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 activeTab="1"/>
  </bookViews>
  <sheets>
    <sheet name="расчет_С_П" sheetId="6" r:id="rId1"/>
    <sheet name="2015 тарифы" sheetId="5" r:id="rId2"/>
    <sheet name="Лист2" sheetId="2" r:id="rId3"/>
    <sheet name="Лист3" sheetId="3" r:id="rId4"/>
  </sheets>
  <definedNames/>
  <calcPr calcId="152511"/>
</workbook>
</file>

<file path=xl/sharedStrings.xml><?xml version="1.0" encoding="utf-8"?>
<sst xmlns="http://schemas.openxmlformats.org/spreadsheetml/2006/main" count="96" uniqueCount="45">
  <si>
    <t>№ п/п</t>
  </si>
  <si>
    <t>Наименование работ</t>
  </si>
  <si>
    <t>Периодичность</t>
  </si>
  <si>
    <t>Уборка земельного участка , входящего в состав общего имущества</t>
  </si>
  <si>
    <t>1 раз в месяц</t>
  </si>
  <si>
    <t>Содержание и ремонт конструктивных элементов зданий</t>
  </si>
  <si>
    <t>постоянно</t>
  </si>
  <si>
    <t>постоянно, 2 раза в год</t>
  </si>
  <si>
    <t>Содержание, ремонт и подготовка к сезонной эксплуатации системы центрального отопления</t>
  </si>
  <si>
    <t>Содержание и ремонт систем холодного водоснабжения и канализации. Подготовка к сезонной эксплуатации холодного водоснабжения</t>
  </si>
  <si>
    <t>Содержание внутридомового электрооборудования и освещения лестничных клеток</t>
  </si>
  <si>
    <t>1.1</t>
  </si>
  <si>
    <t>2.1</t>
  </si>
  <si>
    <t>2.2</t>
  </si>
  <si>
    <t>3.1</t>
  </si>
  <si>
    <t>3.2</t>
  </si>
  <si>
    <t>3.3</t>
  </si>
  <si>
    <t>Содержание и ремонт системы вентиляции и дымоудаления</t>
  </si>
  <si>
    <t>3.4</t>
  </si>
  <si>
    <t>Аварийно-диспетчерское обслуживание</t>
  </si>
  <si>
    <t>Услуги по управлению многоквартирным домов</t>
  </si>
  <si>
    <t>5.1</t>
  </si>
  <si>
    <t>Отведение канализационных стоков и вывоз жидких бытовых отходов</t>
  </si>
  <si>
    <t>6.1</t>
  </si>
  <si>
    <t>Вывоз твердых  бытовых отходов</t>
  </si>
  <si>
    <t>Согласно графику</t>
  </si>
  <si>
    <t>4.1</t>
  </si>
  <si>
    <t>4.2</t>
  </si>
  <si>
    <t>2. Содержание и ремонт конструктивных элементов жилых зданий, относящихся к общему имуществу в многоквартирном доме, всего в том числе:</t>
  </si>
  <si>
    <t>3. Содержание и ремонт внутридомовых коммуникаций и технических устройств. Относятся к общему имуществу в многоквартирном доме, всего в том числе:</t>
  </si>
  <si>
    <t>4. Прочие услуги, в том числе:</t>
  </si>
  <si>
    <t>1. Содержание мест общего пользования в многоквартирномдоме и земельного участка, входящего в состав общего имущества, всего в том числе:</t>
  </si>
  <si>
    <t xml:space="preserve">5. Отведение канализационных стоков и вывоз жидких бытовых отходов: </t>
  </si>
  <si>
    <t>6. Вывоз твёрдых бытовых отходов:</t>
  </si>
  <si>
    <t>Общая стоимость обязательных работ (услуг):</t>
  </si>
  <si>
    <t>Тарифы платы за жилое помещение для нанимателей жилых помещений по договорам найма на обязательные работы и услуги по содержанию и ремонту общего имущества собственников помещений в многоквартирных домах муниципального образования "поселок Бурхала" на 2015г.</t>
  </si>
  <si>
    <t>Стоимость на 1 кв.м. общей площади (рублей в месяц) в 2014 году</t>
  </si>
  <si>
    <t>Стоимость на 1 кв.м. общей площади (рублей в месяц) в 2015 году</t>
  </si>
  <si>
    <t>Стоимость на 1 кв.м. общей площади (рублей в месяц) в 2015 году**</t>
  </si>
  <si>
    <t>* Дефлятор МИНЭКОНОМРАЗВИТИЯ РОССИИ  на платные услуги населению на 2015 год по отношению к 2014 году = 108,2</t>
  </si>
  <si>
    <t>тарифов платы за жилое помещение для нанимателей жилых помещений по договорам найма на обязательные работы и услуги по содержанию и ремонту общего имущества собственников помещений в многоквартирных домах муниципального образования "поселок Бурхала" на 2015г.</t>
  </si>
  <si>
    <t>РАСЧЕТ</t>
  </si>
  <si>
    <t>** Стоимость на 1 кв.м. общей площади (рублей в месяц) в 2015 году = Стоимость на 1 кв.м. общей площади (рублей в месяц) в 2014 году х дефлятор</t>
  </si>
  <si>
    <t>Приложение № 1 к решению Собрания представителей Ягоднинского городского округа № 19 от "08" октября 2015 года</t>
  </si>
  <si>
    <t>1. Содержание мест общего пользования в многоквартирном доме и земельного участка, входящего в состав общего имущества, всего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</si>
</sst>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4">
      <selection activeCell="G16" sqref="G16"/>
    </sheetView>
  </sheetViews>
  <sheetFormatPr defaultColWidth="9.140625" defaultRowHeight="15"/>
  <cols>
    <col min="1" max="1" width="9.140625" style="5" customWidth="1"/>
    <col min="2" max="2" width="33.7109375" style="0" customWidth="1"/>
    <col min="3" max="3" width="17.7109375" style="0" customWidth="1"/>
    <col min="4" max="4" width="21.8515625" style="0" customWidth="1"/>
    <col min="5" max="5" width="14.421875" style="14" customWidth="1"/>
    <col min="6" max="6" width="14.421875" style="0" customWidth="1"/>
  </cols>
  <sheetData>
    <row r="1" spans="1:7" ht="15">
      <c r="A1" s="22" t="s">
        <v>41</v>
      </c>
      <c r="B1" s="22"/>
      <c r="C1" s="22"/>
      <c r="D1" s="22"/>
      <c r="E1" s="22"/>
      <c r="G1" s="3"/>
    </row>
    <row r="2" spans="1:7" ht="15" customHeight="1">
      <c r="A2" s="23" t="s">
        <v>40</v>
      </c>
      <c r="B2" s="23"/>
      <c r="C2" s="23"/>
      <c r="D2" s="23"/>
      <c r="E2" s="23"/>
      <c r="G2" s="3"/>
    </row>
    <row r="3" spans="1:7" ht="15" customHeight="1">
      <c r="A3" s="23"/>
      <c r="B3" s="23"/>
      <c r="C3" s="23"/>
      <c r="D3" s="23"/>
      <c r="E3" s="23"/>
      <c r="F3" s="1"/>
      <c r="G3" s="1"/>
    </row>
    <row r="4" spans="1:7" ht="15" customHeight="1">
      <c r="A4" s="23"/>
      <c r="B4" s="23"/>
      <c r="C4" s="23"/>
      <c r="D4" s="23"/>
      <c r="E4" s="23"/>
      <c r="F4" s="1"/>
      <c r="G4" s="1"/>
    </row>
    <row r="5" spans="1:7" ht="15" customHeight="1">
      <c r="A5" s="23"/>
      <c r="B5" s="23"/>
      <c r="C5" s="23"/>
      <c r="D5" s="23"/>
      <c r="E5" s="23"/>
      <c r="F5" s="1"/>
      <c r="G5" s="1"/>
    </row>
    <row r="6" spans="1:7" ht="15" customHeight="1">
      <c r="A6" s="23"/>
      <c r="B6" s="23"/>
      <c r="C6" s="23"/>
      <c r="D6" s="23"/>
      <c r="E6" s="23"/>
      <c r="F6" s="1"/>
      <c r="G6" s="1"/>
    </row>
    <row r="7" spans="1:7" ht="3" customHeight="1">
      <c r="A7" s="23"/>
      <c r="B7" s="23"/>
      <c r="C7" s="23"/>
      <c r="D7" s="23"/>
      <c r="E7" s="23"/>
      <c r="F7" s="1"/>
      <c r="G7" s="1"/>
    </row>
    <row r="8" spans="1:7" ht="15">
      <c r="A8" s="6"/>
      <c r="B8" s="2"/>
      <c r="C8" s="2"/>
      <c r="D8" s="2"/>
      <c r="E8" s="15"/>
      <c r="F8" s="1"/>
      <c r="G8" s="1"/>
    </row>
    <row r="9" spans="1:7" ht="15">
      <c r="A9" s="6"/>
      <c r="F9" s="1"/>
      <c r="G9" s="1"/>
    </row>
    <row r="10" spans="1:7" ht="99.75" customHeight="1">
      <c r="A10" s="7" t="s">
        <v>0</v>
      </c>
      <c r="B10" s="8" t="s">
        <v>1</v>
      </c>
      <c r="C10" s="8" t="s">
        <v>2</v>
      </c>
      <c r="D10" s="8" t="s">
        <v>36</v>
      </c>
      <c r="E10" s="10" t="s">
        <v>38</v>
      </c>
      <c r="F10" s="1"/>
      <c r="G10" s="1"/>
    </row>
    <row r="11" spans="1:7" ht="53.25" customHeight="1">
      <c r="A11" s="24" t="s">
        <v>31</v>
      </c>
      <c r="B11" s="24"/>
      <c r="C11" s="24"/>
      <c r="D11" s="12"/>
      <c r="E11" s="18"/>
      <c r="G11" s="1"/>
    </row>
    <row r="12" spans="1:7" ht="45">
      <c r="A12" s="9" t="s">
        <v>11</v>
      </c>
      <c r="B12" s="4" t="s">
        <v>3</v>
      </c>
      <c r="C12" s="4" t="s">
        <v>4</v>
      </c>
      <c r="D12" s="11">
        <v>0.47</v>
      </c>
      <c r="E12" s="4">
        <f>ROUND(D12/100*$E$30,2)</f>
        <v>0.51</v>
      </c>
      <c r="G12" s="1"/>
    </row>
    <row r="13" spans="1:7" ht="45" customHeight="1">
      <c r="A13" s="25" t="s">
        <v>28</v>
      </c>
      <c r="B13" s="25"/>
      <c r="C13" s="25"/>
      <c r="D13" s="12"/>
      <c r="E13" s="18"/>
      <c r="G13" s="1"/>
    </row>
    <row r="14" spans="1:7" ht="30">
      <c r="A14" s="9" t="s">
        <v>12</v>
      </c>
      <c r="B14" s="4" t="s">
        <v>5</v>
      </c>
      <c r="C14" s="4" t="s">
        <v>6</v>
      </c>
      <c r="D14" s="11">
        <v>1.3</v>
      </c>
      <c r="E14" s="4">
        <f>ROUND(D14/100*$E$30,2)</f>
        <v>1.41</v>
      </c>
      <c r="G14" s="1"/>
    </row>
    <row r="15" spans="1:7" ht="30">
      <c r="A15" s="9" t="s">
        <v>13</v>
      </c>
      <c r="B15" s="4" t="s">
        <v>5</v>
      </c>
      <c r="C15" s="4" t="s">
        <v>6</v>
      </c>
      <c r="D15" s="11">
        <v>2.36</v>
      </c>
      <c r="E15" s="4">
        <f>ROUND(D15/100*$E$30,2)</f>
        <v>2.55</v>
      </c>
      <c r="G15" s="1"/>
    </row>
    <row r="16" spans="1:7" ht="48" customHeight="1">
      <c r="A16" s="25" t="s">
        <v>29</v>
      </c>
      <c r="B16" s="25"/>
      <c r="C16" s="25"/>
      <c r="D16" s="12"/>
      <c r="E16" s="18"/>
      <c r="G16" s="1"/>
    </row>
    <row r="17" spans="1:7" ht="86.25" customHeight="1">
      <c r="A17" s="9" t="s">
        <v>14</v>
      </c>
      <c r="B17" s="4" t="s">
        <v>8</v>
      </c>
      <c r="C17" s="4" t="s">
        <v>7</v>
      </c>
      <c r="D17" s="11">
        <v>0.83</v>
      </c>
      <c r="E17" s="4">
        <f>ROUND(D17/100*$E$30,2)</f>
        <v>0.9</v>
      </c>
      <c r="G17" s="1"/>
    </row>
    <row r="18" spans="1:7" ht="75">
      <c r="A18" s="9" t="s">
        <v>15</v>
      </c>
      <c r="B18" s="4" t="s">
        <v>9</v>
      </c>
      <c r="C18" s="4" t="s">
        <v>7</v>
      </c>
      <c r="D18" s="11">
        <v>4.01</v>
      </c>
      <c r="E18" s="4">
        <f>ROUND(D18/100*$E$30,2)</f>
        <v>4.34</v>
      </c>
      <c r="G18" s="1"/>
    </row>
    <row r="19" spans="1:7" ht="45">
      <c r="A19" s="9" t="s">
        <v>16</v>
      </c>
      <c r="B19" s="4" t="s">
        <v>10</v>
      </c>
      <c r="C19" s="4" t="s">
        <v>6</v>
      </c>
      <c r="D19" s="11">
        <v>1.29</v>
      </c>
      <c r="E19" s="4">
        <f>ROUND(D19/100*$E$30,2)</f>
        <v>1.4</v>
      </c>
      <c r="G19" s="1"/>
    </row>
    <row r="20" spans="1:7" ht="30">
      <c r="A20" s="9" t="s">
        <v>18</v>
      </c>
      <c r="B20" s="4" t="s">
        <v>17</v>
      </c>
      <c r="C20" s="4" t="s">
        <v>6</v>
      </c>
      <c r="D20" s="11">
        <v>0.11</v>
      </c>
      <c r="E20" s="4">
        <f>ROUND(D20/100*$E$30,2)</f>
        <v>0.12</v>
      </c>
      <c r="G20" s="1"/>
    </row>
    <row r="21" spans="1:7" ht="15" customHeight="1">
      <c r="A21" s="19" t="s">
        <v>30</v>
      </c>
      <c r="B21" s="19"/>
      <c r="C21" s="19"/>
      <c r="D21" s="12"/>
      <c r="E21" s="18"/>
      <c r="G21" s="1"/>
    </row>
    <row r="22" spans="1:7" ht="30">
      <c r="A22" s="9" t="s">
        <v>26</v>
      </c>
      <c r="B22" s="4" t="s">
        <v>19</v>
      </c>
      <c r="C22" s="4" t="s">
        <v>6</v>
      </c>
      <c r="D22" s="11">
        <v>1.66</v>
      </c>
      <c r="E22" s="4">
        <f>ROUND(D22/100*$E$30,2)</f>
        <v>1.8</v>
      </c>
      <c r="G22" s="1"/>
    </row>
    <row r="23" spans="1:7" ht="30">
      <c r="A23" s="9" t="s">
        <v>27</v>
      </c>
      <c r="B23" s="4" t="s">
        <v>20</v>
      </c>
      <c r="C23" s="4" t="s">
        <v>6</v>
      </c>
      <c r="D23" s="11">
        <v>3.32</v>
      </c>
      <c r="E23" s="4">
        <f>ROUND(D23/100*$E$30,2)</f>
        <v>3.59</v>
      </c>
      <c r="G23" s="1"/>
    </row>
    <row r="24" spans="1:7" ht="33" customHeight="1">
      <c r="A24" s="19" t="s">
        <v>32</v>
      </c>
      <c r="B24" s="19"/>
      <c r="C24" s="19"/>
      <c r="D24" s="12"/>
      <c r="E24" s="18"/>
      <c r="G24" s="1"/>
    </row>
    <row r="25" spans="1:7" ht="45">
      <c r="A25" s="9" t="s">
        <v>21</v>
      </c>
      <c r="B25" s="4" t="s">
        <v>22</v>
      </c>
      <c r="C25" s="4" t="s">
        <v>25</v>
      </c>
      <c r="D25" s="11">
        <v>9.91</v>
      </c>
      <c r="E25" s="4">
        <f>ROUND(D25/100*$E$30,2)</f>
        <v>10.72</v>
      </c>
      <c r="G25" s="1"/>
    </row>
    <row r="26" spans="1:7" ht="15" customHeight="1">
      <c r="A26" s="19" t="s">
        <v>33</v>
      </c>
      <c r="B26" s="19"/>
      <c r="C26" s="19"/>
      <c r="D26" s="12"/>
      <c r="E26" s="18"/>
      <c r="G26" s="1"/>
    </row>
    <row r="27" spans="1:7" ht="15">
      <c r="A27" s="9" t="s">
        <v>23</v>
      </c>
      <c r="B27" s="4" t="s">
        <v>24</v>
      </c>
      <c r="C27" s="4" t="s">
        <v>25</v>
      </c>
      <c r="D27" s="11">
        <v>11.35</v>
      </c>
      <c r="E27" s="4">
        <f>ROUND(D27/100*$E$30,2)</f>
        <v>12.28</v>
      </c>
      <c r="G27" s="1"/>
    </row>
    <row r="28" spans="1:7" ht="33" customHeight="1">
      <c r="A28" s="21" t="s">
        <v>34</v>
      </c>
      <c r="B28" s="21"/>
      <c r="C28" s="21"/>
      <c r="D28" s="13">
        <v>36.62</v>
      </c>
      <c r="E28" s="13">
        <f>SUM(E11:E27)</f>
        <v>39.620000000000005</v>
      </c>
      <c r="G28" s="1"/>
    </row>
    <row r="29" spans="1:7" ht="15">
      <c r="A29" s="6"/>
      <c r="B29" s="1"/>
      <c r="C29" s="1"/>
      <c r="D29" s="1"/>
      <c r="E29" s="16"/>
      <c r="F29" s="1"/>
      <c r="G29" s="1"/>
    </row>
    <row r="30" spans="1:7" ht="42" customHeight="1">
      <c r="A30" s="20" t="s">
        <v>39</v>
      </c>
      <c r="B30" s="20"/>
      <c r="C30" s="20"/>
      <c r="D30" s="20"/>
      <c r="E30" s="17">
        <v>108.2</v>
      </c>
      <c r="F30" s="1"/>
      <c r="G30" s="1"/>
    </row>
    <row r="31" spans="1:7" ht="44.25" customHeight="1">
      <c r="A31" s="20" t="s">
        <v>42</v>
      </c>
      <c r="B31" s="20"/>
      <c r="C31" s="20"/>
      <c r="D31" s="20"/>
      <c r="E31" s="16"/>
      <c r="F31" s="1"/>
      <c r="G31" s="1"/>
    </row>
    <row r="34" ht="15">
      <c r="D34" s="14"/>
    </row>
  </sheetData>
  <mergeCells count="11">
    <mergeCell ref="A1:E1"/>
    <mergeCell ref="A2:E7"/>
    <mergeCell ref="A11:C11"/>
    <mergeCell ref="A13:C13"/>
    <mergeCell ref="A16:C16"/>
    <mergeCell ref="A21:C21"/>
    <mergeCell ref="A31:D31"/>
    <mergeCell ref="A24:C24"/>
    <mergeCell ref="A26:C26"/>
    <mergeCell ref="A28:C28"/>
    <mergeCell ref="A30:D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workbookViewId="0" topLeftCell="A1">
      <selection activeCell="D2" sqref="D2:D5"/>
    </sheetView>
  </sheetViews>
  <sheetFormatPr defaultColWidth="9.140625" defaultRowHeight="15"/>
  <cols>
    <col min="1" max="1" width="9.140625" style="5" customWidth="1"/>
    <col min="2" max="2" width="33.8515625" style="0" customWidth="1"/>
    <col min="3" max="3" width="27.140625" style="0" customWidth="1"/>
    <col min="4" max="4" width="31.140625" style="0" customWidth="1"/>
  </cols>
  <sheetData>
    <row r="2" spans="4:6" ht="15" customHeight="1">
      <c r="D2" s="32" t="s">
        <v>43</v>
      </c>
      <c r="F2" s="3"/>
    </row>
    <row r="3" spans="4:6" ht="15">
      <c r="D3" s="32"/>
      <c r="F3" s="3"/>
    </row>
    <row r="4" spans="4:6" ht="15">
      <c r="D4" s="32"/>
      <c r="F4" s="3"/>
    </row>
    <row r="5" spans="4:6" ht="15">
      <c r="D5" s="32"/>
      <c r="F5" s="3"/>
    </row>
    <row r="6" spans="1:6" ht="15" customHeight="1">
      <c r="A6" s="33" t="s">
        <v>35</v>
      </c>
      <c r="B6" s="33"/>
      <c r="C6" s="33"/>
      <c r="D6" s="33"/>
      <c r="F6" s="3"/>
    </row>
    <row r="7" spans="1:6" ht="15">
      <c r="A7" s="33"/>
      <c r="B7" s="33"/>
      <c r="C7" s="33"/>
      <c r="D7" s="33"/>
      <c r="E7" s="1"/>
      <c r="F7" s="1"/>
    </row>
    <row r="8" spans="1:6" ht="15" customHeight="1">
      <c r="A8" s="33"/>
      <c r="B8" s="33"/>
      <c r="C8" s="33"/>
      <c r="D8" s="33"/>
      <c r="E8" s="1"/>
      <c r="F8" s="1"/>
    </row>
    <row r="9" spans="1:6" ht="15" customHeight="1">
      <c r="A9" s="33"/>
      <c r="B9" s="33"/>
      <c r="C9" s="33"/>
      <c r="D9" s="33"/>
      <c r="E9" s="1"/>
      <c r="F9" s="1"/>
    </row>
    <row r="10" spans="1:6" ht="15">
      <c r="A10" s="33"/>
      <c r="B10" s="33"/>
      <c r="C10" s="33"/>
      <c r="D10" s="33"/>
      <c r="E10" s="1"/>
      <c r="F10" s="1"/>
    </row>
    <row r="11" spans="1:6" ht="15">
      <c r="A11" s="33"/>
      <c r="B11" s="33"/>
      <c r="C11" s="33"/>
      <c r="D11" s="33"/>
      <c r="E11" s="1"/>
      <c r="F11" s="1"/>
    </row>
    <row r="12" spans="1:6" ht="15" hidden="1">
      <c r="A12" s="6"/>
      <c r="B12" s="2"/>
      <c r="C12" s="2"/>
      <c r="D12" s="2"/>
      <c r="E12" s="1"/>
      <c r="F12" s="1"/>
    </row>
    <row r="13" spans="1:6" ht="15" hidden="1">
      <c r="A13" s="6"/>
      <c r="E13" s="1"/>
      <c r="F13" s="1"/>
    </row>
    <row r="14" spans="1:6" ht="76.5" customHeight="1">
      <c r="A14" s="7" t="s">
        <v>0</v>
      </c>
      <c r="B14" s="8" t="s">
        <v>1</v>
      </c>
      <c r="C14" s="8" t="s">
        <v>2</v>
      </c>
      <c r="D14" s="8" t="s">
        <v>37</v>
      </c>
      <c r="E14" s="1"/>
      <c r="F14" s="1"/>
    </row>
    <row r="15" spans="1:6" ht="53.25" customHeight="1">
      <c r="A15" s="34" t="s">
        <v>44</v>
      </c>
      <c r="B15" s="35"/>
      <c r="C15" s="36"/>
      <c r="D15" s="12"/>
      <c r="E15" s="1"/>
      <c r="F15" s="1"/>
    </row>
    <row r="16" spans="1:6" ht="45">
      <c r="A16" s="9" t="s">
        <v>11</v>
      </c>
      <c r="B16" s="4" t="s">
        <v>3</v>
      </c>
      <c r="C16" s="4" t="s">
        <v>4</v>
      </c>
      <c r="D16" s="11">
        <v>0.51</v>
      </c>
      <c r="E16" s="1"/>
      <c r="F16" s="1"/>
    </row>
    <row r="17" spans="1:6" ht="45" customHeight="1">
      <c r="A17" s="25" t="s">
        <v>28</v>
      </c>
      <c r="B17" s="25"/>
      <c r="C17" s="25"/>
      <c r="D17" s="12"/>
      <c r="E17" s="1"/>
      <c r="F17" s="1"/>
    </row>
    <row r="18" spans="1:6" ht="30">
      <c r="A18" s="9" t="s">
        <v>12</v>
      </c>
      <c r="B18" s="4" t="s">
        <v>5</v>
      </c>
      <c r="C18" s="4" t="s">
        <v>6</v>
      </c>
      <c r="D18" s="11">
        <v>1.41</v>
      </c>
      <c r="E18" s="1"/>
      <c r="F18" s="1"/>
    </row>
    <row r="19" spans="1:6" ht="30">
      <c r="A19" s="9" t="s">
        <v>13</v>
      </c>
      <c r="B19" s="4" t="s">
        <v>5</v>
      </c>
      <c r="C19" s="4" t="s">
        <v>6</v>
      </c>
      <c r="D19" s="11">
        <v>2.55</v>
      </c>
      <c r="E19" s="1"/>
      <c r="F19" s="1"/>
    </row>
    <row r="20" spans="1:6" ht="48" customHeight="1">
      <c r="A20" s="37" t="s">
        <v>29</v>
      </c>
      <c r="B20" s="38"/>
      <c r="C20" s="39"/>
      <c r="D20" s="12"/>
      <c r="E20" s="1"/>
      <c r="F20" s="1"/>
    </row>
    <row r="21" spans="1:6" ht="86.25" customHeight="1">
      <c r="A21" s="9" t="s">
        <v>14</v>
      </c>
      <c r="B21" s="4" t="s">
        <v>8</v>
      </c>
      <c r="C21" s="4" t="s">
        <v>7</v>
      </c>
      <c r="D21" s="11">
        <v>0.9</v>
      </c>
      <c r="E21" s="1"/>
      <c r="F21" s="1"/>
    </row>
    <row r="22" spans="1:6" ht="75">
      <c r="A22" s="9" t="s">
        <v>15</v>
      </c>
      <c r="B22" s="4" t="s">
        <v>9</v>
      </c>
      <c r="C22" s="4" t="s">
        <v>7</v>
      </c>
      <c r="D22" s="11">
        <v>4.34</v>
      </c>
      <c r="E22" s="1"/>
      <c r="F22" s="1"/>
    </row>
    <row r="23" spans="1:6" ht="45">
      <c r="A23" s="9" t="s">
        <v>16</v>
      </c>
      <c r="B23" s="4" t="s">
        <v>10</v>
      </c>
      <c r="C23" s="4" t="s">
        <v>6</v>
      </c>
      <c r="D23" s="11">
        <v>1.4</v>
      </c>
      <c r="E23" s="1"/>
      <c r="F23" s="1"/>
    </row>
    <row r="24" spans="1:6" ht="30">
      <c r="A24" s="9" t="s">
        <v>18</v>
      </c>
      <c r="B24" s="4" t="s">
        <v>17</v>
      </c>
      <c r="C24" s="4" t="s">
        <v>6</v>
      </c>
      <c r="D24" s="11">
        <v>0.12</v>
      </c>
      <c r="E24" s="1"/>
      <c r="F24" s="1"/>
    </row>
    <row r="25" spans="1:6" ht="15" customHeight="1">
      <c r="A25" s="26" t="s">
        <v>30</v>
      </c>
      <c r="B25" s="27"/>
      <c r="C25" s="28"/>
      <c r="D25" s="12"/>
      <c r="E25" s="1"/>
      <c r="F25" s="1"/>
    </row>
    <row r="26" spans="1:6" ht="30">
      <c r="A26" s="9" t="s">
        <v>26</v>
      </c>
      <c r="B26" s="4" t="s">
        <v>19</v>
      </c>
      <c r="C26" s="4" t="s">
        <v>6</v>
      </c>
      <c r="D26" s="11">
        <v>1.8</v>
      </c>
      <c r="E26" s="1"/>
      <c r="F26" s="1"/>
    </row>
    <row r="27" spans="1:6" ht="30">
      <c r="A27" s="9" t="s">
        <v>27</v>
      </c>
      <c r="B27" s="4" t="s">
        <v>20</v>
      </c>
      <c r="C27" s="4"/>
      <c r="D27" s="11">
        <v>3.59</v>
      </c>
      <c r="E27" s="1"/>
      <c r="F27" s="1"/>
    </row>
    <row r="28" spans="1:6" ht="33" customHeight="1">
      <c r="A28" s="26" t="s">
        <v>32</v>
      </c>
      <c r="B28" s="27"/>
      <c r="C28" s="28"/>
      <c r="D28" s="12"/>
      <c r="E28" s="1"/>
      <c r="F28" s="1"/>
    </row>
    <row r="29" spans="1:6" ht="45">
      <c r="A29" s="9" t="s">
        <v>21</v>
      </c>
      <c r="B29" s="4" t="s">
        <v>22</v>
      </c>
      <c r="C29" s="4" t="s">
        <v>25</v>
      </c>
      <c r="D29" s="11">
        <v>10.72</v>
      </c>
      <c r="E29" s="1"/>
      <c r="F29" s="1"/>
    </row>
    <row r="30" spans="1:6" ht="15" customHeight="1">
      <c r="A30" s="26" t="s">
        <v>33</v>
      </c>
      <c r="B30" s="27"/>
      <c r="C30" s="28"/>
      <c r="D30" s="12"/>
      <c r="E30" s="1"/>
      <c r="F30" s="1"/>
    </row>
    <row r="31" spans="1:6" ht="15">
      <c r="A31" s="9" t="s">
        <v>23</v>
      </c>
      <c r="B31" s="4" t="s">
        <v>24</v>
      </c>
      <c r="C31" s="4" t="s">
        <v>25</v>
      </c>
      <c r="D31" s="11">
        <v>12.28</v>
      </c>
      <c r="E31" s="1"/>
      <c r="F31" s="1"/>
    </row>
    <row r="32" spans="1:6" ht="33" customHeight="1">
      <c r="A32" s="29" t="s">
        <v>34</v>
      </c>
      <c r="B32" s="30"/>
      <c r="C32" s="31"/>
      <c r="D32" s="13">
        <f>SUM(D15:D31)</f>
        <v>39.620000000000005</v>
      </c>
      <c r="E32" s="1"/>
      <c r="F32" s="1"/>
    </row>
    <row r="33" spans="1:6" ht="15">
      <c r="A33" s="6"/>
      <c r="B33" s="1"/>
      <c r="C33" s="1"/>
      <c r="D33" s="1"/>
      <c r="E33" s="1"/>
      <c r="F33" s="1"/>
    </row>
    <row r="34" spans="1:6" ht="42" customHeight="1">
      <c r="A34" s="20" t="s">
        <v>39</v>
      </c>
      <c r="B34" s="20"/>
      <c r="C34" s="20"/>
      <c r="D34" s="20"/>
      <c r="E34" s="1"/>
      <c r="F34" s="1"/>
    </row>
    <row r="35" spans="1:6" ht="44.25" customHeight="1">
      <c r="A35" s="20" t="s">
        <v>42</v>
      </c>
      <c r="B35" s="20"/>
      <c r="C35" s="20"/>
      <c r="D35" s="20"/>
      <c r="E35" s="1"/>
      <c r="F35" s="1"/>
    </row>
    <row r="38" ht="15">
      <c r="D38" s="14"/>
    </row>
  </sheetData>
  <mergeCells count="11">
    <mergeCell ref="D2:D5"/>
    <mergeCell ref="A6:D11"/>
    <mergeCell ref="A15:C15"/>
    <mergeCell ref="A17:C17"/>
    <mergeCell ref="A20:C20"/>
    <mergeCell ref="A25:C25"/>
    <mergeCell ref="A35:D35"/>
    <mergeCell ref="A28:C28"/>
    <mergeCell ref="A30:C30"/>
    <mergeCell ref="A32:C32"/>
    <mergeCell ref="A34:D34"/>
  </mergeCells>
  <printOptions/>
  <pageMargins left="0.9055118110236221" right="0.5118110236220472" top="0.7480314960629921" bottom="0.7480314960629921" header="0.31496062992125984" footer="0.31496062992125984"/>
  <pageSetup horizontalDpi="180" verticalDpi="18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2015-10-02T05:06:47Z</cp:lastPrinted>
  <dcterms:created xsi:type="dcterms:W3CDTF">2006-09-28T05:33:49Z</dcterms:created>
  <dcterms:modified xsi:type="dcterms:W3CDTF">2015-10-11T09:55:44Z</dcterms:modified>
  <cp:category/>
  <cp:version/>
  <cp:contentType/>
  <cp:contentStatus/>
</cp:coreProperties>
</file>