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перечень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<sst xmlns="http://schemas.openxmlformats.org/spreadsheetml/2006/main" count="545" uniqueCount="166">
  <si>
    <t>Оротукан</t>
  </si>
  <si>
    <t>Магаданская область, Ягоднинский район, поселок Оротукан, ул.Пушкина, дом 2</t>
  </si>
  <si>
    <t>Магаданская область, Ягоднинский район, поселок Оротукан, ул.Гагарина, дом 10</t>
  </si>
  <si>
    <t>Синегорье</t>
  </si>
  <si>
    <t>Кадастровый номер</t>
  </si>
  <si>
    <t>О49100450356</t>
  </si>
  <si>
    <t>N п/п</t>
  </si>
  <si>
    <t>Номер в реестре имущества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</si>
  <si>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</si>
  <si>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</si>
  <si>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</si>
  <si>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</si>
  <si>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</si>
  <si>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</si>
  <si>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</si>
  <si>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</si>
  <si>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</si>
  <si>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</si>
  <si>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</si>
  <si>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</si>
  <si>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</si>
  <si>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</si>
  <si>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</si>
  <si>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</si>
  <si>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</si>
  <si>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</si>
  <si>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</si>
  <si>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</si>
  <si>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</si>
  <si>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</si>
  <si>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</si>
  <si>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</si>
  <si>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</si>
  <si>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</si>
  <si>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Наименование органа, принявшего документ</t>
  </si>
  <si>
    <t>Реквизиты документа</t>
  </si>
  <si>
    <t>Номер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</si>
  <si>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</si>
  <si>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</si>
  <si>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Правообладатель</t>
  </si>
  <si>
    <t>Документы основание</t>
  </si>
  <si>
    <t>Дата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</si>
  <si>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</si>
  <si>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</si>
  <si>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</si>
  <si>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</si>
  <si>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</si>
  <si>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улица</t>
  </si>
  <si>
    <t>помещение</t>
  </si>
  <si>
    <t>площадь</t>
  </si>
  <si>
    <t>кв. м</t>
  </si>
  <si>
    <t>В перечне</t>
  </si>
  <si>
    <t>поселок</t>
  </si>
  <si>
    <t>Пушкина</t>
  </si>
  <si>
    <t>Гагарина</t>
  </si>
  <si>
    <t>Магаданская область</t>
  </si>
  <si>
    <t>Магаданская область, Ягоднинский район, поселок Оротукан, ул. Гагарина, дом 10</t>
  </si>
  <si>
    <t>Магаданская область, Ягоднинский район, поселок Оротукан, ул. Пушкина, дом 2</t>
  </si>
  <si>
    <t>Магаданская область, Ягоднинский район, поселок Оротукан, ул. Пионерская, дом 16</t>
  </si>
  <si>
    <t>Магаданская область, Ягоднинский район, поселок Оротукан, ул. Гагарина, дом 12а</t>
  </si>
  <si>
    <t>12а</t>
  </si>
  <si>
    <t>Ягоднинский городской округ</t>
  </si>
  <si>
    <t>О49100451027</t>
  </si>
  <si>
    <t>О49100451028</t>
  </si>
  <si>
    <t>О49100451025</t>
  </si>
  <si>
    <t>О49100451021</t>
  </si>
  <si>
    <t>О49100451022</t>
  </si>
  <si>
    <t>О49100451024</t>
  </si>
  <si>
    <t>О49100450862</t>
  </si>
  <si>
    <t>49:08:040103:1376</t>
  </si>
  <si>
    <t>49:08:040103:1375</t>
  </si>
  <si>
    <t>ООО "Орион"</t>
  </si>
  <si>
    <t>"Перечень муниципального имущества, находящегося в собственности муниципального образования «Ягоднинский городской округ»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 и (или) в пользование на долгосрочной основе субъектам малого и среднего  предпринимательства и организациям, образующим инфраструктуру поддержки  субъектов малого и среднего предпринимательства</t>
  </si>
  <si>
    <t>Единица измерения (для площади-кв. м; для протяженности-м; для глубины залегания-м; для объема - куб. м)</t>
  </si>
  <si>
    <t>Вид доку- мента</t>
  </si>
  <si>
    <t>Полное наимено-вание</t>
  </si>
  <si>
    <t>Тип: оборудование, машины, механиз- мы, установки, транс- 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</si>
  <si>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распо- ложен объект</t>
  </si>
  <si>
    <t>Тип (кадастровый, усло- вный, устаревший)</t>
  </si>
  <si>
    <t>Тип элемента планиро-вочной структуры</t>
  </si>
  <si>
    <t>здание</t>
  </si>
  <si>
    <t>Бурхала</t>
  </si>
  <si>
    <t>Нагорная</t>
  </si>
  <si>
    <t>Магаданская область, Ягоднинский район, п. Синегорье, ул. О. Когодовского, 11</t>
  </si>
  <si>
    <t>О. Когодовского</t>
  </si>
  <si>
    <t>административное помещение</t>
  </si>
  <si>
    <t>Адниминстрация Ягоднинского городского округа</t>
  </si>
  <si>
    <t xml:space="preserve">Постановление </t>
  </si>
  <si>
    <t>кадастровый</t>
  </si>
  <si>
    <t>встроенное нежилое помещение</t>
  </si>
  <si>
    <t xml:space="preserve">ИП  Остроухова Тамара Ефимовна  </t>
  </si>
  <si>
    <t>ИП  Бердичевская Татьяна Викторовна</t>
  </si>
  <si>
    <t>ИП  Аношкина Нефисе Игдатулловна</t>
  </si>
  <si>
    <t>ИП  Никонова Лидия Владимировна</t>
  </si>
  <si>
    <t>О49100451026</t>
  </si>
  <si>
    <t>Пионерская</t>
  </si>
  <si>
    <t>49:08:040103:1323</t>
  </si>
  <si>
    <t>нежилое (подвальное) помещение</t>
  </si>
  <si>
    <t>1061912004255</t>
  </si>
  <si>
    <t>49:08:040103:1357</t>
  </si>
  <si>
    <t>нежилое (встроенное) помещение</t>
  </si>
  <si>
    <t>в перечне</t>
  </si>
  <si>
    <t>нежилое помещение</t>
  </si>
  <si>
    <t>Магаданская область, Ягоднинский район, п. Ягодное, ул. Новая, д.9</t>
  </si>
  <si>
    <t>Ягодное</t>
  </si>
  <si>
    <t>Новая</t>
  </si>
  <si>
    <t>49:08:070133:255</t>
  </si>
  <si>
    <t>ИП Николян Юрик Карапетовч</t>
  </si>
  <si>
    <t>010518452482</t>
  </si>
  <si>
    <t>49100451344</t>
  </si>
  <si>
    <t>Магаданская область, Ягоднинский район, п. Бурхала, ул. Нагорная, дом 20</t>
  </si>
  <si>
    <t>49100452840</t>
  </si>
  <si>
    <t>Магаданская область, Ягоднинский район, п. Ягодное, ул. Школьная, дом 3</t>
  </si>
  <si>
    <t>Школьная</t>
  </si>
  <si>
    <t>49:08:070112:388</t>
  </si>
  <si>
    <t>309491229400038</t>
  </si>
  <si>
    <t>490875507606</t>
  </si>
  <si>
    <t>49100451153</t>
  </si>
  <si>
    <t>Магаданская область, Ягоднинский район, п. Синегорье, ул. 2-Й Квартал</t>
  </si>
  <si>
    <t>2-Й Квартал</t>
  </si>
  <si>
    <t>б/н</t>
  </si>
  <si>
    <t>Баня на 50 мест с прачечной</t>
  </si>
  <si>
    <t>49100451001</t>
  </si>
  <si>
    <t>Магаданская область, Ягоднинский район, п. Оротукан,  ул. Заводская, дом 2</t>
  </si>
  <si>
    <t>Заводская</t>
  </si>
  <si>
    <t>49:08:040103:1349</t>
  </si>
  <si>
    <t>Административное здание</t>
  </si>
  <si>
    <t>Магаданская область, Ягоднинский район, в близи села Таскан</t>
  </si>
  <si>
    <t>земельный участок</t>
  </si>
  <si>
    <t>49:08:000001:486</t>
  </si>
  <si>
    <t>пашня</t>
  </si>
  <si>
    <t>49:08:000001:487</t>
  </si>
  <si>
    <t>Магаданская область, Ягоднинский район, в близи села Эльген</t>
  </si>
  <si>
    <t>49:08:000001:488</t>
  </si>
  <si>
    <t>49:08:000001:490</t>
  </si>
  <si>
    <t>Магаданская область, Ягоднинский район, возле с. Эльген</t>
  </si>
  <si>
    <t>49:08:000001:1054</t>
  </si>
  <si>
    <t>транспортное средство</t>
  </si>
  <si>
    <t>В 103 НВ 49</t>
  </si>
  <si>
    <t xml:space="preserve">Мусоровоз </t>
  </si>
  <si>
    <t>КО-440-4К1</t>
  </si>
  <si>
    <t>В 542 ВХ 49</t>
  </si>
  <si>
    <t>В 104 НВ 49</t>
  </si>
  <si>
    <t xml:space="preserve"> КО-440 на базе ГАЗ -3309</t>
  </si>
  <si>
    <t>49100450052</t>
  </si>
  <si>
    <t>Магаданская область, Ягоднинский район, п. Ягодное, ул. Колымская, дом 4</t>
  </si>
  <si>
    <t>Колымская</t>
  </si>
  <si>
    <t>49:08:070103:446</t>
  </si>
  <si>
    <t>ИП Гагиев Саварбек Магомедович</t>
  </si>
  <si>
    <t>04910063003</t>
  </si>
  <si>
    <t>Магаданская область, Ягоднинский район, п. Ягодное, ул. Новая, д.4а</t>
  </si>
  <si>
    <t>4а</t>
  </si>
  <si>
    <t>49:08:070113:240</t>
  </si>
  <si>
    <t>гараж</t>
  </si>
  <si>
    <t>3А</t>
  </si>
  <si>
    <t>049100452879</t>
  </si>
  <si>
    <t>49:08:000001:5277</t>
  </si>
  <si>
    <t>3000.00</t>
  </si>
  <si>
    <t>15.10.2018</t>
  </si>
  <si>
    <t>Профессиональное образовательное учреждение "Магаданская объединенная техническая школа" общероссийской общественно-государственной организации "Добровольное общество содействия армии, авиации и флоту России" (78,6 кв.м.)</t>
  </si>
  <si>
    <t>ИП Киракосян Артак Горович ( 34,1 кв.м.)</t>
  </si>
  <si>
    <t>ИП Николян Юрик Карапетович (61,8 кв.м.)</t>
  </si>
  <si>
    <t>49:08:070113:255</t>
  </si>
  <si>
    <t>49:08:040103:1180</t>
  </si>
  <si>
    <t>49:08:040106:587</t>
  </si>
  <si>
    <t>49:08:040106:588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</si>
</sst>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6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6.5"/>
      <color indexed="8"/>
      <name val="Calibri"/>
      <family val="2"/>
    </font>
    <font>
      <sz val="9"/>
      <color indexed="8"/>
      <name val="Calibri"/>
      <family val="2"/>
    </font>
    <font>
      <sz val="6.5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  <font>
      <sz val="6.5"/>
      <color theme="1"/>
      <name val="Calibri"/>
      <family val="2"/>
    </font>
    <font>
      <sz val="9"/>
      <color theme="1"/>
      <name val="Calibri"/>
      <family val="2"/>
    </font>
    <font>
      <sz val="6.5"/>
      <color rgb="FFFF0000"/>
      <name val="Calibri"/>
      <family val="2"/>
    </font>
    <font>
      <sz val="6.5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Fill="1" applyAlignment="1">
      <alignment vertical="top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/>
      <protection locked="0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 wrapText="1" shrinkToFit="1"/>
      <protection hidden="1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 applyProtection="1">
      <alignment horizontal="center" vertical="top" wrapText="1" shrinkToFit="1"/>
      <protection hidden="1"/>
    </xf>
    <xf numFmtId="1" fontId="47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 shrinkToFit="1"/>
      <protection hidden="1"/>
    </xf>
    <xf numFmtId="0" fontId="47" fillId="0" borderId="13" xfId="0" applyFont="1" applyFill="1" applyBorder="1" applyAlignment="1" applyProtection="1">
      <alignment horizontal="center" vertical="top" wrapText="1" shrinkToFit="1"/>
      <protection hidden="1"/>
    </xf>
    <xf numFmtId="0" fontId="46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>
      <alignment horizontal="center" vertical="top" wrapText="1"/>
    </xf>
    <xf numFmtId="18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 applyProtection="1">
      <alignment horizontal="center" vertical="top" wrapText="1"/>
      <protection locked="0"/>
    </xf>
    <xf numFmtId="1" fontId="3" fillId="0" borderId="11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/>
    </xf>
    <xf numFmtId="0" fontId="48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Fill="1" applyBorder="1" applyAlignment="1" applyProtection="1">
      <alignment horizontal="center" vertical="top" wrapText="1" shrinkToFit="1"/>
      <protection hidden="1"/>
    </xf>
    <xf numFmtId="0" fontId="47" fillId="0" borderId="17" xfId="0" applyFont="1" applyFill="1" applyBorder="1" applyAlignment="1" applyProtection="1">
      <alignment horizontal="center" vertical="top" wrapText="1" shrinkToFit="1"/>
      <protection hidden="1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hidden="1"/>
    </xf>
    <xf numFmtId="0" fontId="3" fillId="0" borderId="12" xfId="0" applyFont="1" applyFill="1" applyBorder="1" applyAlignment="1" applyProtection="1">
      <alignment horizontal="center" vertical="top" wrapText="1" shrinkToFit="1"/>
      <protection hidden="1"/>
    </xf>
    <xf numFmtId="0" fontId="3" fillId="0" borderId="10" xfId="0" applyFont="1" applyFill="1" applyBorder="1" applyAlignment="1" applyProtection="1">
      <alignment horizontal="center"/>
      <protection/>
    </xf>
    <xf numFmtId="14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46" fontId="50" fillId="0" borderId="10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8" xfId="0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Fill="1" applyBorder="1" applyAlignment="1" applyProtection="1">
      <alignment horizontal="center" vertical="top" wrapText="1"/>
      <protection locked="0"/>
    </xf>
    <xf numFmtId="14" fontId="47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8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 shrinkToFit="1"/>
      <protection hidden="1"/>
    </xf>
    <xf numFmtId="0" fontId="3" fillId="0" borderId="18" xfId="0" applyFont="1" applyFill="1" applyBorder="1" applyAlignment="1" applyProtection="1">
      <alignment horizontal="center" vertical="top" wrapText="1" shrinkToFit="1"/>
      <protection hidden="1"/>
    </xf>
    <xf numFmtId="0" fontId="3" fillId="0" borderId="16" xfId="0" applyFont="1" applyFill="1" applyBorder="1" applyAlignment="1" applyProtection="1">
      <alignment horizontal="center" vertical="top" wrapText="1" shrinkToFit="1"/>
      <protection hidden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46" fillId="0" borderId="11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cuments\&#1055;&#1088;&#1077;&#1076;&#1087;&#1088;&#1080;&#1085;&#1080;&#1084;&#1072;&#1090;&#1077;&#1083;&#1100;&#1089;&#1090;&#1074;&#1086;\&#1055;&#1077;&#1088;&#1077;&#1095;&#1077;&#1085;&#1100;%20&#1080;&#1084;&#1091;&#1097;&#1077;&#1089;&#1090;&#1074;&#1072;%20&#1057;&#1052;&#1055;%20&#1071;&#1075;&#1086;&#1076;&#1085;&#1080;&#1085;&#1089;&#1082;&#1086;&#1075;&#1086;%20&#1075;&#1086;&#1088;&#1086;&#1076;&#1082;&#1086;&#1075;&#1086;%20&#1086;&#1082;&#1088;&#1091;&#1075;&#1072;%20&#1085;&#1072;%2001%20&#1085;&#1086;&#1103;&#1073;&#1088;&#110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view="pageBreakPreview" zoomScale="60" zoomScaleNormal="120" workbookViewId="0" topLeftCell="A1">
      <selection activeCell="AK24" sqref="AK24"/>
    </sheetView>
  </sheetViews>
  <sheetFormatPr defaultColWidth="9.140625" defaultRowHeight="15"/>
  <cols>
    <col min="1" max="1" width="3.7109375" style="2" customWidth="1"/>
    <col min="2" max="2" width="11.28125" style="1" customWidth="1"/>
    <col min="3" max="3" width="25.7109375" style="1" customWidth="1"/>
    <col min="4" max="4" width="9.140625" style="1" customWidth="1"/>
    <col min="5" max="5" width="10.57421875" style="1" customWidth="1"/>
    <col min="6" max="6" width="9.140625" style="1" customWidth="1"/>
    <col min="7" max="7" width="5.8515625" style="1" customWidth="1"/>
    <col min="8" max="8" width="9.140625" style="1" customWidth="1"/>
    <col min="9" max="9" width="7.28125" style="1" customWidth="1"/>
    <col min="10" max="10" width="7.57421875" style="1" customWidth="1"/>
    <col min="11" max="11" width="8.00390625" style="1" customWidth="1"/>
    <col min="12" max="12" width="9.140625" style="1" customWidth="1"/>
    <col min="13" max="13" width="6.28125" style="1" customWidth="1"/>
    <col min="14" max="14" width="6.140625" style="1" customWidth="1"/>
    <col min="15" max="15" width="8.00390625" style="1" customWidth="1"/>
    <col min="16" max="16" width="7.140625" style="1" customWidth="1"/>
    <col min="17" max="17" width="6.28125" style="1" customWidth="1"/>
    <col min="18" max="18" width="9.28125" style="1" bestFit="1" customWidth="1"/>
    <col min="19" max="19" width="30.421875" style="1" customWidth="1"/>
    <col min="20" max="20" width="13.28125" style="1" customWidth="1"/>
    <col min="21" max="22" width="12.57421875" style="1" customWidth="1"/>
    <col min="23" max="23" width="11.57421875" style="1" customWidth="1"/>
    <col min="24" max="24" width="7.8515625" style="1" customWidth="1"/>
    <col min="25" max="25" width="6.57421875" style="1" customWidth="1"/>
    <col min="26" max="26" width="6.00390625" style="1" customWidth="1"/>
    <col min="27" max="27" width="4.421875" style="1" customWidth="1"/>
    <col min="28" max="28" width="11.57421875" style="1" customWidth="1"/>
    <col min="29" max="29" width="8.28125" style="1" customWidth="1"/>
    <col min="30" max="30" width="5.7109375" style="1" customWidth="1"/>
    <col min="31" max="31" width="5.140625" style="1" customWidth="1"/>
    <col min="32" max="32" width="7.57421875" style="1" customWidth="1"/>
    <col min="33" max="33" width="7.140625" style="1" customWidth="1"/>
    <col min="34" max="34" width="32.7109375" style="1" customWidth="1"/>
    <col min="35" max="35" width="11.8515625" style="1" customWidth="1"/>
    <col min="36" max="36" width="10.421875" style="1" customWidth="1"/>
    <col min="37" max="37" width="7.421875" style="1" customWidth="1"/>
    <col min="38" max="38" width="7.00390625" style="1" customWidth="1"/>
    <col min="39" max="39" width="8.140625" style="1" customWidth="1"/>
    <col min="40" max="40" width="20.421875" style="1" customWidth="1"/>
    <col min="41" max="41" width="6.57421875" style="1" customWidth="1"/>
    <col min="42" max="42" width="8.28125" style="1" customWidth="1"/>
    <col min="43" max="43" width="4.7109375" style="2" customWidth="1"/>
    <col min="44" max="44" width="1.421875" style="1" customWidth="1"/>
    <col min="45" max="16384" width="9.140625" style="1" customWidth="1"/>
  </cols>
  <sheetData>
    <row r="1" spans="11:15" ht="6" customHeight="1">
      <c r="K1" s="3"/>
      <c r="L1" s="31"/>
      <c r="M1" s="31"/>
      <c r="N1" s="31"/>
      <c r="O1" s="31"/>
    </row>
    <row r="2" spans="2:43" ht="33" customHeight="1">
      <c r="B2" s="69" t="s">
        <v>72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ht="7.5" customHeight="1"/>
    <row r="4" spans="1:43" ht="25.5" customHeight="1">
      <c r="A4" s="63" t="s">
        <v>6</v>
      </c>
      <c r="B4" s="63" t="s">
        <v>7</v>
      </c>
      <c r="C4" s="63" t="s">
        <v>8</v>
      </c>
      <c r="D4" s="66" t="s">
        <v>9</v>
      </c>
      <c r="E4" s="67"/>
      <c r="F4" s="67"/>
      <c r="G4" s="67"/>
      <c r="H4" s="67"/>
      <c r="I4" s="67"/>
      <c r="J4" s="67"/>
      <c r="K4" s="67"/>
      <c r="L4" s="67"/>
      <c r="M4" s="67"/>
      <c r="N4" s="68"/>
      <c r="O4" s="63" t="s">
        <v>10</v>
      </c>
      <c r="P4" s="66" t="s">
        <v>11</v>
      </c>
      <c r="Q4" s="67"/>
      <c r="R4" s="67"/>
      <c r="S4" s="67"/>
      <c r="T4" s="67"/>
      <c r="U4" s="67"/>
      <c r="V4" s="68"/>
      <c r="W4" s="66" t="s">
        <v>12</v>
      </c>
      <c r="X4" s="67"/>
      <c r="Y4" s="67"/>
      <c r="Z4" s="67"/>
      <c r="AA4" s="67"/>
      <c r="AB4" s="68"/>
      <c r="AC4" s="66" t="s">
        <v>13</v>
      </c>
      <c r="AD4" s="67"/>
      <c r="AE4" s="67"/>
      <c r="AF4" s="67"/>
      <c r="AG4" s="67"/>
      <c r="AH4" s="67"/>
      <c r="AI4" s="67"/>
      <c r="AJ4" s="67"/>
      <c r="AK4" s="67"/>
      <c r="AL4" s="68"/>
      <c r="AM4" s="63" t="s">
        <v>14</v>
      </c>
      <c r="AN4" s="66" t="s">
        <v>15</v>
      </c>
      <c r="AO4" s="67"/>
      <c r="AP4" s="67"/>
      <c r="AQ4" s="68"/>
    </row>
    <row r="5" spans="1:43" ht="19.5" customHeight="1">
      <c r="A5" s="64"/>
      <c r="B5" s="64"/>
      <c r="C5" s="64"/>
      <c r="D5" s="63" t="s">
        <v>16</v>
      </c>
      <c r="E5" s="63" t="s">
        <v>17</v>
      </c>
      <c r="F5" s="63" t="s">
        <v>18</v>
      </c>
      <c r="G5" s="63" t="s">
        <v>19</v>
      </c>
      <c r="H5" s="63" t="s">
        <v>20</v>
      </c>
      <c r="I5" s="63" t="s">
        <v>79</v>
      </c>
      <c r="J5" s="63" t="s">
        <v>21</v>
      </c>
      <c r="K5" s="63" t="s">
        <v>22</v>
      </c>
      <c r="L5" s="63" t="s">
        <v>23</v>
      </c>
      <c r="M5" s="63" t="s">
        <v>24</v>
      </c>
      <c r="N5" s="63" t="s">
        <v>25</v>
      </c>
      <c r="O5" s="64"/>
      <c r="P5" s="66" t="s">
        <v>4</v>
      </c>
      <c r="Q5" s="68"/>
      <c r="R5" s="63" t="s">
        <v>26</v>
      </c>
      <c r="S5" s="66" t="s">
        <v>27</v>
      </c>
      <c r="T5" s="67"/>
      <c r="U5" s="68"/>
      <c r="V5" s="63" t="s">
        <v>28</v>
      </c>
      <c r="W5" s="63" t="s">
        <v>76</v>
      </c>
      <c r="X5" s="63" t="s">
        <v>29</v>
      </c>
      <c r="Y5" s="63" t="s">
        <v>28</v>
      </c>
      <c r="Z5" s="63" t="s">
        <v>30</v>
      </c>
      <c r="AA5" s="63" t="s">
        <v>31</v>
      </c>
      <c r="AB5" s="63" t="s">
        <v>77</v>
      </c>
      <c r="AC5" s="66" t="s">
        <v>32</v>
      </c>
      <c r="AD5" s="67"/>
      <c r="AE5" s="67"/>
      <c r="AF5" s="67"/>
      <c r="AG5" s="68"/>
      <c r="AH5" s="66" t="s">
        <v>33</v>
      </c>
      <c r="AI5" s="67"/>
      <c r="AJ5" s="67"/>
      <c r="AK5" s="67"/>
      <c r="AL5" s="68"/>
      <c r="AM5" s="64"/>
      <c r="AN5" s="63" t="s">
        <v>34</v>
      </c>
      <c r="AO5" s="63" t="s">
        <v>74</v>
      </c>
      <c r="AP5" s="66" t="s">
        <v>35</v>
      </c>
      <c r="AQ5" s="68"/>
    </row>
    <row r="6" spans="1:43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3" t="s">
        <v>36</v>
      </c>
      <c r="Q6" s="63" t="s">
        <v>78</v>
      </c>
      <c r="R6" s="64"/>
      <c r="S6" s="63" t="s">
        <v>37</v>
      </c>
      <c r="T6" s="63" t="s">
        <v>38</v>
      </c>
      <c r="U6" s="63" t="s">
        <v>73</v>
      </c>
      <c r="V6" s="64"/>
      <c r="W6" s="64"/>
      <c r="X6" s="64"/>
      <c r="Y6" s="64"/>
      <c r="Z6" s="64"/>
      <c r="AA6" s="64"/>
      <c r="AB6" s="64"/>
      <c r="AC6" s="66" t="s">
        <v>39</v>
      </c>
      <c r="AD6" s="67"/>
      <c r="AE6" s="68"/>
      <c r="AF6" s="66" t="s">
        <v>40</v>
      </c>
      <c r="AG6" s="68"/>
      <c r="AH6" s="66" t="s">
        <v>39</v>
      </c>
      <c r="AI6" s="67"/>
      <c r="AJ6" s="68"/>
      <c r="AK6" s="66" t="s">
        <v>40</v>
      </c>
      <c r="AL6" s="68"/>
      <c r="AM6" s="64"/>
      <c r="AN6" s="64"/>
      <c r="AO6" s="64"/>
      <c r="AP6" s="63" t="s">
        <v>41</v>
      </c>
      <c r="AQ6" s="63" t="s">
        <v>36</v>
      </c>
    </row>
    <row r="7" spans="1:43" ht="54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4" t="s">
        <v>75</v>
      </c>
      <c r="AD7" s="4" t="s">
        <v>43</v>
      </c>
      <c r="AE7" s="4" t="s">
        <v>44</v>
      </c>
      <c r="AF7" s="4" t="s">
        <v>45</v>
      </c>
      <c r="AG7" s="4" t="s">
        <v>46</v>
      </c>
      <c r="AH7" s="4" t="s">
        <v>42</v>
      </c>
      <c r="AI7" s="4" t="s">
        <v>43</v>
      </c>
      <c r="AJ7" s="4" t="s">
        <v>44</v>
      </c>
      <c r="AK7" s="4" t="s">
        <v>45</v>
      </c>
      <c r="AL7" s="4" t="s">
        <v>46</v>
      </c>
      <c r="AM7" s="65"/>
      <c r="AN7" s="65"/>
      <c r="AO7" s="65"/>
      <c r="AP7" s="65"/>
      <c r="AQ7" s="65"/>
    </row>
    <row r="8" spans="1:43" ht="10.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15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27" customFormat="1" ht="18">
      <c r="A9" s="8">
        <v>1</v>
      </c>
      <c r="B9" s="16" t="s">
        <v>5</v>
      </c>
      <c r="C9" s="6" t="s">
        <v>83</v>
      </c>
      <c r="D9" s="17" t="s">
        <v>55</v>
      </c>
      <c r="E9" s="8" t="s">
        <v>61</v>
      </c>
      <c r="F9" s="8"/>
      <c r="G9" s="8" t="s">
        <v>52</v>
      </c>
      <c r="H9" s="8" t="s">
        <v>3</v>
      </c>
      <c r="I9" s="8"/>
      <c r="J9" s="8"/>
      <c r="K9" s="8" t="s">
        <v>47</v>
      </c>
      <c r="L9" s="8" t="s">
        <v>84</v>
      </c>
      <c r="M9" s="8">
        <v>11</v>
      </c>
      <c r="N9" s="8"/>
      <c r="O9" s="7" t="s">
        <v>48</v>
      </c>
      <c r="P9" s="8"/>
      <c r="Q9" s="8"/>
      <c r="R9" s="17"/>
      <c r="S9" s="13" t="s">
        <v>49</v>
      </c>
      <c r="T9" s="6">
        <v>628.5</v>
      </c>
      <c r="U9" s="7" t="s">
        <v>50</v>
      </c>
      <c r="V9" s="8" t="s">
        <v>85</v>
      </c>
      <c r="W9" s="8"/>
      <c r="X9" s="8"/>
      <c r="Y9" s="8"/>
      <c r="Z9" s="8"/>
      <c r="AA9" s="8"/>
      <c r="AB9" s="8"/>
      <c r="AC9" s="17"/>
      <c r="AD9" s="8"/>
      <c r="AE9" s="8"/>
      <c r="AF9" s="24"/>
      <c r="AG9" s="25"/>
      <c r="AH9" s="8"/>
      <c r="AI9" s="8"/>
      <c r="AJ9" s="8"/>
      <c r="AK9" s="26"/>
      <c r="AL9" s="24"/>
      <c r="AM9" s="8" t="s">
        <v>51</v>
      </c>
      <c r="AN9" s="18" t="s">
        <v>86</v>
      </c>
      <c r="AO9" s="18" t="s">
        <v>87</v>
      </c>
      <c r="AP9" s="19">
        <v>42458</v>
      </c>
      <c r="AQ9" s="18">
        <v>246</v>
      </c>
    </row>
    <row r="10" spans="1:43" s="27" customFormat="1" ht="53.25" customHeight="1">
      <c r="A10" s="8">
        <f aca="true" t="shared" si="0" ref="A10:A41">+A9+1</f>
        <v>2</v>
      </c>
      <c r="B10" s="16" t="s">
        <v>62</v>
      </c>
      <c r="C10" s="6" t="s">
        <v>56</v>
      </c>
      <c r="D10" s="17" t="s">
        <v>55</v>
      </c>
      <c r="E10" s="8" t="s">
        <v>61</v>
      </c>
      <c r="F10" s="8"/>
      <c r="G10" s="8" t="s">
        <v>52</v>
      </c>
      <c r="H10" s="8" t="s">
        <v>0</v>
      </c>
      <c r="I10" s="8"/>
      <c r="J10" s="8"/>
      <c r="K10" s="8" t="s">
        <v>47</v>
      </c>
      <c r="L10" s="8" t="s">
        <v>54</v>
      </c>
      <c r="M10" s="8">
        <v>10</v>
      </c>
      <c r="N10" s="8"/>
      <c r="O10" s="7" t="s">
        <v>48</v>
      </c>
      <c r="P10" s="8" t="s">
        <v>70</v>
      </c>
      <c r="Q10" s="8" t="s">
        <v>88</v>
      </c>
      <c r="R10" s="17"/>
      <c r="S10" s="13" t="s">
        <v>49</v>
      </c>
      <c r="T10" s="6">
        <v>99.5</v>
      </c>
      <c r="U10" s="7" t="s">
        <v>50</v>
      </c>
      <c r="V10" s="8" t="s">
        <v>89</v>
      </c>
      <c r="W10" s="8"/>
      <c r="X10" s="8"/>
      <c r="Y10" s="8"/>
      <c r="Z10" s="8"/>
      <c r="AA10" s="8"/>
      <c r="AB10" s="8"/>
      <c r="AC10" s="17"/>
      <c r="AD10" s="8"/>
      <c r="AE10" s="8"/>
      <c r="AF10" s="24"/>
      <c r="AG10" s="25"/>
      <c r="AH10" s="8"/>
      <c r="AI10" s="18"/>
      <c r="AJ10" s="18"/>
      <c r="AK10" s="26"/>
      <c r="AL10" s="24"/>
      <c r="AM10" s="8" t="s">
        <v>51</v>
      </c>
      <c r="AN10" s="18" t="s">
        <v>86</v>
      </c>
      <c r="AO10" s="18" t="s">
        <v>87</v>
      </c>
      <c r="AP10" s="19">
        <v>42458</v>
      </c>
      <c r="AQ10" s="18">
        <v>246</v>
      </c>
    </row>
    <row r="11" spans="1:43" s="27" customFormat="1" ht="64.5" customHeight="1">
      <c r="A11" s="8">
        <f t="shared" si="0"/>
        <v>3</v>
      </c>
      <c r="B11" s="16" t="s">
        <v>62</v>
      </c>
      <c r="C11" s="6" t="s">
        <v>56</v>
      </c>
      <c r="D11" s="17" t="s">
        <v>55</v>
      </c>
      <c r="E11" s="8" t="s">
        <v>61</v>
      </c>
      <c r="F11" s="8"/>
      <c r="G11" s="8" t="s">
        <v>52</v>
      </c>
      <c r="H11" s="8" t="s">
        <v>0</v>
      </c>
      <c r="I11" s="8"/>
      <c r="J11" s="8"/>
      <c r="K11" s="8" t="s">
        <v>47</v>
      </c>
      <c r="L11" s="8" t="s">
        <v>54</v>
      </c>
      <c r="M11" s="8">
        <v>10</v>
      </c>
      <c r="N11" s="8"/>
      <c r="O11" s="7" t="s">
        <v>48</v>
      </c>
      <c r="P11" s="8" t="s">
        <v>70</v>
      </c>
      <c r="Q11" s="8" t="s">
        <v>88</v>
      </c>
      <c r="R11" s="17"/>
      <c r="S11" s="13" t="s">
        <v>49</v>
      </c>
      <c r="T11" s="6">
        <v>35.2</v>
      </c>
      <c r="U11" s="7" t="s">
        <v>50</v>
      </c>
      <c r="V11" s="8" t="s">
        <v>89</v>
      </c>
      <c r="W11" s="8"/>
      <c r="X11" s="8"/>
      <c r="Y11" s="8"/>
      <c r="Z11" s="8"/>
      <c r="AA11" s="8"/>
      <c r="AB11" s="8"/>
      <c r="AC11" s="17"/>
      <c r="AD11" s="8"/>
      <c r="AE11" s="8"/>
      <c r="AF11" s="24"/>
      <c r="AG11" s="25"/>
      <c r="AH11" s="8" t="s">
        <v>90</v>
      </c>
      <c r="AI11" s="18">
        <v>304491207300120</v>
      </c>
      <c r="AJ11" s="18">
        <v>490800032850</v>
      </c>
      <c r="AK11" s="26">
        <v>42002</v>
      </c>
      <c r="AL11" s="24"/>
      <c r="AM11" s="8" t="s">
        <v>51</v>
      </c>
      <c r="AN11" s="18" t="s">
        <v>86</v>
      </c>
      <c r="AO11" s="18" t="s">
        <v>87</v>
      </c>
      <c r="AP11" s="19">
        <v>42458</v>
      </c>
      <c r="AQ11" s="18">
        <v>246</v>
      </c>
    </row>
    <row r="12" spans="1:43" s="27" customFormat="1" ht="23.25" customHeight="1">
      <c r="A12" s="8">
        <f t="shared" si="0"/>
        <v>4</v>
      </c>
      <c r="B12" s="16" t="s">
        <v>62</v>
      </c>
      <c r="C12" s="6" t="s">
        <v>56</v>
      </c>
      <c r="D12" s="17" t="s">
        <v>55</v>
      </c>
      <c r="E12" s="8" t="s">
        <v>61</v>
      </c>
      <c r="F12" s="8"/>
      <c r="G12" s="8" t="s">
        <v>52</v>
      </c>
      <c r="H12" s="8" t="s">
        <v>0</v>
      </c>
      <c r="I12" s="8"/>
      <c r="J12" s="8"/>
      <c r="K12" s="8" t="s">
        <v>47</v>
      </c>
      <c r="L12" s="8" t="s">
        <v>54</v>
      </c>
      <c r="M12" s="8">
        <v>10</v>
      </c>
      <c r="N12" s="8"/>
      <c r="O12" s="7" t="s">
        <v>48</v>
      </c>
      <c r="P12" s="8" t="s">
        <v>70</v>
      </c>
      <c r="Q12" s="8" t="s">
        <v>88</v>
      </c>
      <c r="R12" s="17"/>
      <c r="S12" s="13" t="s">
        <v>49</v>
      </c>
      <c r="T12" s="6">
        <v>228.3</v>
      </c>
      <c r="U12" s="7" t="s">
        <v>50</v>
      </c>
      <c r="V12" s="8" t="s">
        <v>89</v>
      </c>
      <c r="W12" s="8"/>
      <c r="X12" s="8"/>
      <c r="Y12" s="8"/>
      <c r="Z12" s="8"/>
      <c r="AA12" s="8"/>
      <c r="AB12" s="8"/>
      <c r="AC12" s="17"/>
      <c r="AD12" s="8"/>
      <c r="AE12" s="8"/>
      <c r="AF12" s="24"/>
      <c r="AG12" s="25"/>
      <c r="AH12" s="8"/>
      <c r="AI12" s="18"/>
      <c r="AJ12" s="18"/>
      <c r="AK12" s="26"/>
      <c r="AL12" s="24"/>
      <c r="AM12" s="8" t="s">
        <v>51</v>
      </c>
      <c r="AN12" s="18" t="s">
        <v>86</v>
      </c>
      <c r="AO12" s="18" t="s">
        <v>87</v>
      </c>
      <c r="AP12" s="19">
        <v>42458</v>
      </c>
      <c r="AQ12" s="18">
        <v>246</v>
      </c>
    </row>
    <row r="13" spans="1:43" s="27" customFormat="1" ht="18">
      <c r="A13" s="8">
        <f t="shared" si="0"/>
        <v>5</v>
      </c>
      <c r="B13" s="16" t="s">
        <v>63</v>
      </c>
      <c r="C13" s="6" t="s">
        <v>2</v>
      </c>
      <c r="D13" s="17" t="s">
        <v>55</v>
      </c>
      <c r="E13" s="8" t="s">
        <v>61</v>
      </c>
      <c r="F13" s="8"/>
      <c r="G13" s="8" t="s">
        <v>52</v>
      </c>
      <c r="H13" s="8" t="s">
        <v>0</v>
      </c>
      <c r="I13" s="8"/>
      <c r="J13" s="8"/>
      <c r="K13" s="8" t="s">
        <v>47</v>
      </c>
      <c r="L13" s="8" t="s">
        <v>54</v>
      </c>
      <c r="M13" s="8">
        <v>10</v>
      </c>
      <c r="N13" s="8"/>
      <c r="O13" s="7" t="s">
        <v>48</v>
      </c>
      <c r="P13" s="8" t="s">
        <v>69</v>
      </c>
      <c r="Q13" s="8" t="s">
        <v>88</v>
      </c>
      <c r="S13" s="13" t="s">
        <v>49</v>
      </c>
      <c r="T13" s="6">
        <v>125.7</v>
      </c>
      <c r="U13" s="7" t="s">
        <v>50</v>
      </c>
      <c r="V13" s="8" t="s">
        <v>89</v>
      </c>
      <c r="W13" s="8"/>
      <c r="X13" s="8"/>
      <c r="Y13" s="8"/>
      <c r="Z13" s="8"/>
      <c r="AA13" s="8"/>
      <c r="AB13" s="8"/>
      <c r="AC13" s="8"/>
      <c r="AD13" s="8"/>
      <c r="AE13" s="8"/>
      <c r="AF13" s="24"/>
      <c r="AG13" s="24"/>
      <c r="AH13" s="20" t="s">
        <v>91</v>
      </c>
      <c r="AI13" s="18">
        <v>304491205800091</v>
      </c>
      <c r="AJ13" s="18">
        <v>490800010091</v>
      </c>
      <c r="AK13" s="26">
        <v>42002</v>
      </c>
      <c r="AL13" s="24"/>
      <c r="AM13" s="8" t="s">
        <v>51</v>
      </c>
      <c r="AN13" s="18" t="s">
        <v>86</v>
      </c>
      <c r="AO13" s="18" t="s">
        <v>87</v>
      </c>
      <c r="AP13" s="19">
        <v>42458</v>
      </c>
      <c r="AQ13" s="18">
        <v>246</v>
      </c>
    </row>
    <row r="14" spans="1:43" s="27" customFormat="1" ht="23.25" customHeight="1">
      <c r="A14" s="8">
        <f t="shared" si="0"/>
        <v>6</v>
      </c>
      <c r="B14" s="16" t="s">
        <v>63</v>
      </c>
      <c r="C14" s="6" t="s">
        <v>2</v>
      </c>
      <c r="D14" s="17" t="s">
        <v>55</v>
      </c>
      <c r="E14" s="8" t="s">
        <v>61</v>
      </c>
      <c r="F14" s="8"/>
      <c r="G14" s="8" t="s">
        <v>52</v>
      </c>
      <c r="H14" s="8" t="s">
        <v>0</v>
      </c>
      <c r="I14" s="8"/>
      <c r="J14" s="8"/>
      <c r="K14" s="8" t="s">
        <v>47</v>
      </c>
      <c r="L14" s="8" t="s">
        <v>54</v>
      </c>
      <c r="M14" s="8">
        <v>10</v>
      </c>
      <c r="N14" s="8"/>
      <c r="O14" s="7" t="s">
        <v>48</v>
      </c>
      <c r="P14" s="8" t="s">
        <v>69</v>
      </c>
      <c r="Q14" s="8" t="s">
        <v>88</v>
      </c>
      <c r="S14" s="13" t="s">
        <v>49</v>
      </c>
      <c r="T14" s="6">
        <v>46</v>
      </c>
      <c r="U14" s="7" t="s">
        <v>50</v>
      </c>
      <c r="V14" s="8" t="s">
        <v>89</v>
      </c>
      <c r="W14" s="8"/>
      <c r="X14" s="8"/>
      <c r="Y14" s="8"/>
      <c r="Z14" s="8"/>
      <c r="AA14" s="8"/>
      <c r="AB14" s="8"/>
      <c r="AC14" s="8"/>
      <c r="AD14" s="8"/>
      <c r="AE14" s="8"/>
      <c r="AF14" s="24"/>
      <c r="AG14" s="24"/>
      <c r="AH14" s="20" t="s">
        <v>92</v>
      </c>
      <c r="AI14" s="18">
        <v>304491207300020</v>
      </c>
      <c r="AJ14" s="18">
        <v>490800297278</v>
      </c>
      <c r="AK14" s="26">
        <v>42002</v>
      </c>
      <c r="AL14" s="24"/>
      <c r="AM14" s="8" t="s">
        <v>51</v>
      </c>
      <c r="AN14" s="18" t="s">
        <v>86</v>
      </c>
      <c r="AO14" s="18" t="s">
        <v>87</v>
      </c>
      <c r="AP14" s="19">
        <v>42458</v>
      </c>
      <c r="AQ14" s="18">
        <v>246</v>
      </c>
    </row>
    <row r="15" spans="1:43" s="27" customFormat="1" ht="21" customHeight="1">
      <c r="A15" s="8">
        <f t="shared" si="0"/>
        <v>7</v>
      </c>
      <c r="B15" s="16" t="s">
        <v>63</v>
      </c>
      <c r="C15" s="6" t="s">
        <v>2</v>
      </c>
      <c r="D15" s="17" t="s">
        <v>55</v>
      </c>
      <c r="E15" s="8" t="s">
        <v>61</v>
      </c>
      <c r="F15" s="8"/>
      <c r="G15" s="8" t="s">
        <v>52</v>
      </c>
      <c r="H15" s="8" t="s">
        <v>0</v>
      </c>
      <c r="I15" s="8"/>
      <c r="J15" s="8"/>
      <c r="K15" s="8" t="s">
        <v>47</v>
      </c>
      <c r="L15" s="8" t="s">
        <v>54</v>
      </c>
      <c r="M15" s="8">
        <v>10</v>
      </c>
      <c r="N15" s="8"/>
      <c r="O15" s="7" t="s">
        <v>48</v>
      </c>
      <c r="P15" s="8" t="s">
        <v>69</v>
      </c>
      <c r="Q15" s="8" t="s">
        <v>88</v>
      </c>
      <c r="S15" s="13" t="s">
        <v>49</v>
      </c>
      <c r="T15" s="6">
        <v>56</v>
      </c>
      <c r="U15" s="7" t="s">
        <v>50</v>
      </c>
      <c r="V15" s="8" t="s">
        <v>89</v>
      </c>
      <c r="W15" s="8"/>
      <c r="X15" s="8"/>
      <c r="Y15" s="8"/>
      <c r="Z15" s="8"/>
      <c r="AA15" s="8"/>
      <c r="AB15" s="8"/>
      <c r="AC15" s="8"/>
      <c r="AD15" s="8"/>
      <c r="AE15" s="8"/>
      <c r="AF15" s="24"/>
      <c r="AG15" s="24"/>
      <c r="AH15" s="20" t="s">
        <v>93</v>
      </c>
      <c r="AI15" s="18">
        <v>304491207300012</v>
      </c>
      <c r="AJ15" s="18">
        <v>490800064940</v>
      </c>
      <c r="AK15" s="26">
        <v>42002</v>
      </c>
      <c r="AL15" s="24"/>
      <c r="AM15" s="8" t="s">
        <v>51</v>
      </c>
      <c r="AN15" s="18" t="s">
        <v>86</v>
      </c>
      <c r="AO15" s="18" t="s">
        <v>87</v>
      </c>
      <c r="AP15" s="19">
        <v>42458</v>
      </c>
      <c r="AQ15" s="18">
        <v>246</v>
      </c>
    </row>
    <row r="16" spans="1:43" s="27" customFormat="1" ht="22.5" customHeight="1">
      <c r="A16" s="8">
        <f t="shared" si="0"/>
        <v>8</v>
      </c>
      <c r="B16" s="16" t="s">
        <v>63</v>
      </c>
      <c r="C16" s="6" t="s">
        <v>2</v>
      </c>
      <c r="D16" s="17" t="s">
        <v>55</v>
      </c>
      <c r="E16" s="8" t="s">
        <v>61</v>
      </c>
      <c r="F16" s="8"/>
      <c r="G16" s="8" t="s">
        <v>52</v>
      </c>
      <c r="H16" s="8" t="s">
        <v>0</v>
      </c>
      <c r="I16" s="8"/>
      <c r="J16" s="8"/>
      <c r="K16" s="8" t="s">
        <v>47</v>
      </c>
      <c r="L16" s="8" t="s">
        <v>54</v>
      </c>
      <c r="M16" s="8">
        <v>10</v>
      </c>
      <c r="N16" s="8"/>
      <c r="O16" s="7" t="s">
        <v>48</v>
      </c>
      <c r="P16" s="8" t="s">
        <v>69</v>
      </c>
      <c r="Q16" s="8" t="s">
        <v>88</v>
      </c>
      <c r="S16" s="13" t="s">
        <v>49</v>
      </c>
      <c r="T16" s="6">
        <v>318.9</v>
      </c>
      <c r="U16" s="7" t="s">
        <v>50</v>
      </c>
      <c r="V16" s="8" t="s">
        <v>89</v>
      </c>
      <c r="W16" s="8"/>
      <c r="X16" s="8"/>
      <c r="Y16" s="8"/>
      <c r="Z16" s="8"/>
      <c r="AA16" s="8"/>
      <c r="AB16" s="8"/>
      <c r="AC16" s="8"/>
      <c r="AD16" s="8"/>
      <c r="AE16" s="8"/>
      <c r="AF16" s="24"/>
      <c r="AG16" s="24"/>
      <c r="AH16" s="20"/>
      <c r="AI16" s="18"/>
      <c r="AJ16" s="18"/>
      <c r="AK16" s="26"/>
      <c r="AL16" s="24"/>
      <c r="AM16" s="8" t="s">
        <v>51</v>
      </c>
      <c r="AN16" s="18" t="s">
        <v>86</v>
      </c>
      <c r="AO16" s="18" t="s">
        <v>87</v>
      </c>
      <c r="AP16" s="19">
        <v>42458</v>
      </c>
      <c r="AQ16" s="18">
        <v>246</v>
      </c>
    </row>
    <row r="17" spans="1:43" s="27" customFormat="1" ht="22.5" customHeight="1">
      <c r="A17" s="8">
        <f t="shared" si="0"/>
        <v>9</v>
      </c>
      <c r="B17" s="16" t="s">
        <v>64</v>
      </c>
      <c r="C17" s="6" t="s">
        <v>57</v>
      </c>
      <c r="D17" s="17" t="s">
        <v>55</v>
      </c>
      <c r="E17" s="8" t="s">
        <v>61</v>
      </c>
      <c r="F17" s="8"/>
      <c r="G17" s="8" t="s">
        <v>52</v>
      </c>
      <c r="H17" s="8" t="s">
        <v>0</v>
      </c>
      <c r="I17" s="8"/>
      <c r="J17" s="8"/>
      <c r="K17" s="8" t="s">
        <v>47</v>
      </c>
      <c r="L17" s="8" t="s">
        <v>53</v>
      </c>
      <c r="M17" s="8">
        <v>2</v>
      </c>
      <c r="N17" s="8"/>
      <c r="O17" s="7" t="s">
        <v>48</v>
      </c>
      <c r="P17" s="8" t="s">
        <v>164</v>
      </c>
      <c r="Q17" s="8" t="s">
        <v>88</v>
      </c>
      <c r="S17" s="13" t="s">
        <v>49</v>
      </c>
      <c r="T17" s="6">
        <v>72.8</v>
      </c>
      <c r="U17" s="7" t="s">
        <v>50</v>
      </c>
      <c r="V17" s="8" t="s">
        <v>89</v>
      </c>
      <c r="W17" s="8"/>
      <c r="X17" s="8"/>
      <c r="Y17" s="8"/>
      <c r="Z17" s="8"/>
      <c r="AA17" s="8"/>
      <c r="AB17" s="8"/>
      <c r="AC17" s="8"/>
      <c r="AD17" s="8"/>
      <c r="AE17" s="8"/>
      <c r="AF17" s="24"/>
      <c r="AG17" s="24"/>
      <c r="AH17" s="8"/>
      <c r="AI17" s="8"/>
      <c r="AJ17" s="8"/>
      <c r="AK17" s="24"/>
      <c r="AL17" s="24"/>
      <c r="AM17" s="8" t="s">
        <v>51</v>
      </c>
      <c r="AN17" s="18" t="s">
        <v>86</v>
      </c>
      <c r="AO17" s="18" t="s">
        <v>87</v>
      </c>
      <c r="AP17" s="19">
        <v>42458</v>
      </c>
      <c r="AQ17" s="18">
        <v>246</v>
      </c>
    </row>
    <row r="18" spans="1:43" s="27" customFormat="1" ht="22.5" customHeight="1">
      <c r="A18" s="8">
        <f t="shared" si="0"/>
        <v>10</v>
      </c>
      <c r="B18" s="16" t="s">
        <v>94</v>
      </c>
      <c r="C18" s="6" t="s">
        <v>1</v>
      </c>
      <c r="D18" s="17" t="s">
        <v>55</v>
      </c>
      <c r="E18" s="8" t="s">
        <v>61</v>
      </c>
      <c r="F18" s="8"/>
      <c r="G18" s="8" t="s">
        <v>52</v>
      </c>
      <c r="H18" s="8" t="s">
        <v>0</v>
      </c>
      <c r="I18" s="8"/>
      <c r="J18" s="8"/>
      <c r="K18" s="8" t="s">
        <v>47</v>
      </c>
      <c r="L18" s="8" t="s">
        <v>53</v>
      </c>
      <c r="M18" s="8">
        <v>2</v>
      </c>
      <c r="N18" s="8"/>
      <c r="O18" s="7" t="s">
        <v>48</v>
      </c>
      <c r="P18" s="8" t="s">
        <v>165</v>
      </c>
      <c r="Q18" s="8" t="s">
        <v>88</v>
      </c>
      <c r="S18" s="13" t="s">
        <v>49</v>
      </c>
      <c r="T18" s="6">
        <v>72</v>
      </c>
      <c r="U18" s="7" t="s">
        <v>50</v>
      </c>
      <c r="V18" s="8" t="s">
        <v>89</v>
      </c>
      <c r="W18" s="8"/>
      <c r="X18" s="8"/>
      <c r="Y18" s="8"/>
      <c r="Z18" s="8"/>
      <c r="AA18" s="8"/>
      <c r="AB18" s="8"/>
      <c r="AC18" s="8"/>
      <c r="AD18" s="8"/>
      <c r="AE18" s="8"/>
      <c r="AF18" s="24"/>
      <c r="AG18" s="24"/>
      <c r="AH18" s="6"/>
      <c r="AI18" s="11"/>
      <c r="AJ18" s="11"/>
      <c r="AK18" s="26"/>
      <c r="AL18" s="24"/>
      <c r="AM18" s="8" t="s">
        <v>51</v>
      </c>
      <c r="AN18" s="18" t="s">
        <v>86</v>
      </c>
      <c r="AO18" s="18" t="s">
        <v>87</v>
      </c>
      <c r="AP18" s="19">
        <v>42458</v>
      </c>
      <c r="AQ18" s="18">
        <v>246</v>
      </c>
    </row>
    <row r="19" spans="1:43" s="27" customFormat="1" ht="27">
      <c r="A19" s="8">
        <f t="shared" si="0"/>
        <v>11</v>
      </c>
      <c r="B19" s="16" t="s">
        <v>65</v>
      </c>
      <c r="C19" s="6" t="s">
        <v>58</v>
      </c>
      <c r="D19" s="17" t="s">
        <v>55</v>
      </c>
      <c r="E19" s="8" t="s">
        <v>61</v>
      </c>
      <c r="F19" s="8"/>
      <c r="G19" s="8" t="s">
        <v>52</v>
      </c>
      <c r="H19" s="8" t="s">
        <v>0</v>
      </c>
      <c r="I19" s="8"/>
      <c r="J19" s="8"/>
      <c r="K19" s="8" t="s">
        <v>47</v>
      </c>
      <c r="L19" s="8" t="s">
        <v>95</v>
      </c>
      <c r="M19" s="8">
        <v>16</v>
      </c>
      <c r="N19" s="8"/>
      <c r="O19" s="7" t="s">
        <v>48</v>
      </c>
      <c r="P19" s="8" t="s">
        <v>96</v>
      </c>
      <c r="Q19" s="7" t="s">
        <v>88</v>
      </c>
      <c r="S19" s="13" t="s">
        <v>49</v>
      </c>
      <c r="T19" s="6">
        <v>143.3</v>
      </c>
      <c r="U19" s="7" t="s">
        <v>50</v>
      </c>
      <c r="V19" s="8" t="s">
        <v>97</v>
      </c>
      <c r="W19" s="8"/>
      <c r="X19" s="8"/>
      <c r="Y19" s="8"/>
      <c r="Z19" s="8"/>
      <c r="AA19" s="8"/>
      <c r="AB19" s="8"/>
      <c r="AC19" s="8"/>
      <c r="AD19" s="8"/>
      <c r="AE19" s="8"/>
      <c r="AF19" s="24"/>
      <c r="AG19" s="24"/>
      <c r="AH19" s="8" t="s">
        <v>71</v>
      </c>
      <c r="AI19" s="28" t="s">
        <v>98</v>
      </c>
      <c r="AJ19" s="8">
        <v>4908010515</v>
      </c>
      <c r="AK19" s="26">
        <v>44608</v>
      </c>
      <c r="AL19" s="24">
        <v>45642</v>
      </c>
      <c r="AM19" s="8" t="s">
        <v>51</v>
      </c>
      <c r="AN19" s="18" t="s">
        <v>86</v>
      </c>
      <c r="AO19" s="18" t="s">
        <v>87</v>
      </c>
      <c r="AP19" s="19">
        <v>42458</v>
      </c>
      <c r="AQ19" s="18">
        <v>246</v>
      </c>
    </row>
    <row r="20" spans="1:43" s="27" customFormat="1" ht="27">
      <c r="A20" s="8">
        <f t="shared" si="0"/>
        <v>12</v>
      </c>
      <c r="B20" s="16" t="s">
        <v>66</v>
      </c>
      <c r="C20" s="6" t="s">
        <v>56</v>
      </c>
      <c r="D20" s="17" t="s">
        <v>55</v>
      </c>
      <c r="E20" s="8" t="s">
        <v>61</v>
      </c>
      <c r="F20" s="8"/>
      <c r="G20" s="8" t="s">
        <v>52</v>
      </c>
      <c r="H20" s="8" t="s">
        <v>0</v>
      </c>
      <c r="I20" s="8"/>
      <c r="J20" s="8"/>
      <c r="K20" s="8" t="s">
        <v>47</v>
      </c>
      <c r="L20" s="8" t="s">
        <v>54</v>
      </c>
      <c r="M20" s="8">
        <v>10</v>
      </c>
      <c r="N20" s="8"/>
      <c r="O20" s="7" t="s">
        <v>48</v>
      </c>
      <c r="P20" s="8" t="s">
        <v>99</v>
      </c>
      <c r="Q20" s="7" t="s">
        <v>88</v>
      </c>
      <c r="S20" s="13" t="s">
        <v>49</v>
      </c>
      <c r="T20" s="6">
        <v>155.6</v>
      </c>
      <c r="U20" s="7" t="s">
        <v>50</v>
      </c>
      <c r="V20" s="8" t="s">
        <v>100</v>
      </c>
      <c r="W20" s="8"/>
      <c r="X20" s="8"/>
      <c r="Y20" s="8"/>
      <c r="Z20" s="8"/>
      <c r="AA20" s="8"/>
      <c r="AB20" s="8"/>
      <c r="AC20" s="8"/>
      <c r="AD20" s="8"/>
      <c r="AE20" s="8"/>
      <c r="AF20" s="24"/>
      <c r="AG20" s="24"/>
      <c r="AH20" s="8"/>
      <c r="AI20" s="28"/>
      <c r="AJ20" s="8"/>
      <c r="AK20" s="26"/>
      <c r="AL20" s="24"/>
      <c r="AM20" s="8" t="s">
        <v>101</v>
      </c>
      <c r="AN20" s="18" t="s">
        <v>86</v>
      </c>
      <c r="AO20" s="18" t="s">
        <v>87</v>
      </c>
      <c r="AP20" s="19">
        <v>42458</v>
      </c>
      <c r="AQ20" s="18">
        <v>246</v>
      </c>
    </row>
    <row r="21" spans="1:43" s="27" customFormat="1" ht="21">
      <c r="A21" s="8">
        <f t="shared" si="0"/>
        <v>13</v>
      </c>
      <c r="B21" s="21" t="s">
        <v>67</v>
      </c>
      <c r="C21" s="9" t="s">
        <v>59</v>
      </c>
      <c r="D21" s="22" t="s">
        <v>55</v>
      </c>
      <c r="E21" s="12" t="s">
        <v>61</v>
      </c>
      <c r="F21" s="12"/>
      <c r="G21" s="12" t="s">
        <v>52</v>
      </c>
      <c r="H21" s="12" t="s">
        <v>0</v>
      </c>
      <c r="I21" s="12"/>
      <c r="J21" s="12"/>
      <c r="K21" s="12" t="s">
        <v>47</v>
      </c>
      <c r="L21" s="12" t="s">
        <v>54</v>
      </c>
      <c r="M21" s="12" t="s">
        <v>60</v>
      </c>
      <c r="N21" s="12"/>
      <c r="O21" s="10" t="s">
        <v>48</v>
      </c>
      <c r="P21" s="47" t="s">
        <v>163</v>
      </c>
      <c r="Q21" s="12" t="s">
        <v>88</v>
      </c>
      <c r="S21" s="14" t="s">
        <v>49</v>
      </c>
      <c r="T21" s="6">
        <v>70.3</v>
      </c>
      <c r="U21" s="7" t="s">
        <v>50</v>
      </c>
      <c r="V21" s="12" t="s">
        <v>102</v>
      </c>
      <c r="W21" s="12"/>
      <c r="X21" s="12"/>
      <c r="Y21" s="12"/>
      <c r="Z21" s="12"/>
      <c r="AA21" s="12"/>
      <c r="AB21" s="12"/>
      <c r="AC21" s="12"/>
      <c r="AD21" s="12"/>
      <c r="AE21" s="12"/>
      <c r="AF21" s="29"/>
      <c r="AG21" s="29"/>
      <c r="AH21" s="9"/>
      <c r="AI21" s="11"/>
      <c r="AJ21" s="11"/>
      <c r="AK21" s="24"/>
      <c r="AL21" s="24"/>
      <c r="AM21" s="8" t="s">
        <v>51</v>
      </c>
      <c r="AN21" s="23" t="s">
        <v>86</v>
      </c>
      <c r="AO21" s="23" t="s">
        <v>87</v>
      </c>
      <c r="AP21" s="19">
        <v>42458</v>
      </c>
      <c r="AQ21" s="18">
        <v>246</v>
      </c>
    </row>
    <row r="22" spans="1:43" s="27" customFormat="1" ht="18">
      <c r="A22" s="40">
        <f t="shared" si="0"/>
        <v>14</v>
      </c>
      <c r="B22" s="40">
        <v>4910057003</v>
      </c>
      <c r="C22" s="20" t="s">
        <v>118</v>
      </c>
      <c r="D22" s="40" t="s">
        <v>55</v>
      </c>
      <c r="E22" s="40" t="s">
        <v>61</v>
      </c>
      <c r="F22" s="41"/>
      <c r="G22" s="40" t="s">
        <v>52</v>
      </c>
      <c r="H22" s="40" t="s">
        <v>3</v>
      </c>
      <c r="I22" s="40"/>
      <c r="J22" s="40"/>
      <c r="K22" s="40" t="s">
        <v>47</v>
      </c>
      <c r="L22" s="40" t="s">
        <v>119</v>
      </c>
      <c r="M22" s="40" t="s">
        <v>154</v>
      </c>
      <c r="N22" s="40"/>
      <c r="O22" s="42" t="s">
        <v>48</v>
      </c>
      <c r="P22" s="40" t="s">
        <v>106</v>
      </c>
      <c r="Q22" s="42" t="s">
        <v>88</v>
      </c>
      <c r="R22" s="40"/>
      <c r="S22" s="43" t="s">
        <v>49</v>
      </c>
      <c r="T22" s="44">
        <v>333.6</v>
      </c>
      <c r="U22" s="42" t="s">
        <v>50</v>
      </c>
      <c r="V22" s="40" t="s">
        <v>89</v>
      </c>
      <c r="W22" s="8"/>
      <c r="X22" s="8"/>
      <c r="Y22" s="8"/>
      <c r="Z22" s="8"/>
      <c r="AA22" s="8"/>
      <c r="AB22" s="8"/>
      <c r="AC22" s="8"/>
      <c r="AD22" s="8"/>
      <c r="AE22" s="8"/>
      <c r="AF22" s="24"/>
      <c r="AG22" s="24"/>
      <c r="AH22" s="20"/>
      <c r="AI22" s="11"/>
      <c r="AJ22" s="34"/>
      <c r="AK22" s="24"/>
      <c r="AL22" s="24"/>
      <c r="AM22" s="8" t="s">
        <v>51</v>
      </c>
      <c r="AN22" s="23" t="s">
        <v>86</v>
      </c>
      <c r="AO22" s="23" t="s">
        <v>87</v>
      </c>
      <c r="AP22" s="19">
        <v>43728</v>
      </c>
      <c r="AQ22" s="18">
        <v>572</v>
      </c>
    </row>
    <row r="23" spans="1:43" s="27" customFormat="1" ht="18">
      <c r="A23" s="60">
        <f>+A22+1</f>
        <v>15</v>
      </c>
      <c r="B23" s="60" t="s">
        <v>68</v>
      </c>
      <c r="C23" s="57" t="s">
        <v>103</v>
      </c>
      <c r="D23" s="60" t="s">
        <v>55</v>
      </c>
      <c r="E23" s="60" t="s">
        <v>61</v>
      </c>
      <c r="F23" s="60"/>
      <c r="G23" s="60" t="s">
        <v>52</v>
      </c>
      <c r="H23" s="60" t="s">
        <v>104</v>
      </c>
      <c r="I23" s="60"/>
      <c r="J23" s="60"/>
      <c r="K23" s="60" t="s">
        <v>47</v>
      </c>
      <c r="L23" s="60" t="s">
        <v>105</v>
      </c>
      <c r="M23" s="60">
        <v>9</v>
      </c>
      <c r="N23" s="60"/>
      <c r="O23" s="54" t="s">
        <v>48</v>
      </c>
      <c r="P23" s="60" t="s">
        <v>162</v>
      </c>
      <c r="Q23" s="54" t="s">
        <v>88</v>
      </c>
      <c r="R23" s="60"/>
      <c r="S23" s="54" t="s">
        <v>49</v>
      </c>
      <c r="T23" s="57">
        <v>449.4</v>
      </c>
      <c r="U23" s="54" t="s">
        <v>50</v>
      </c>
      <c r="V23" s="60" t="s">
        <v>89</v>
      </c>
      <c r="W23" s="48"/>
      <c r="X23" s="48"/>
      <c r="Y23" s="48"/>
      <c r="Z23" s="48"/>
      <c r="AA23" s="48"/>
      <c r="AB23" s="48"/>
      <c r="AC23" s="48"/>
      <c r="AD23" s="48"/>
      <c r="AE23" s="48"/>
      <c r="AF23" s="51"/>
      <c r="AG23" s="51"/>
      <c r="AH23" s="20" t="s">
        <v>160</v>
      </c>
      <c r="AI23" s="11">
        <v>321490000008223</v>
      </c>
      <c r="AJ23" s="11">
        <v>490802210360</v>
      </c>
      <c r="AK23" s="24">
        <v>44704</v>
      </c>
      <c r="AL23" s="24">
        <v>46530</v>
      </c>
      <c r="AM23" s="8" t="s">
        <v>51</v>
      </c>
      <c r="AN23" s="23" t="s">
        <v>86</v>
      </c>
      <c r="AO23" s="23" t="s">
        <v>87</v>
      </c>
      <c r="AP23" s="19">
        <v>42458</v>
      </c>
      <c r="AQ23" s="18">
        <v>246</v>
      </c>
    </row>
    <row r="24" spans="1:43" s="27" customFormat="1" ht="18">
      <c r="A24" s="61"/>
      <c r="B24" s="61"/>
      <c r="C24" s="58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5"/>
      <c r="P24" s="61"/>
      <c r="Q24" s="55"/>
      <c r="R24" s="61"/>
      <c r="S24" s="55"/>
      <c r="T24" s="58"/>
      <c r="U24" s="55"/>
      <c r="V24" s="61"/>
      <c r="W24" s="49"/>
      <c r="X24" s="49"/>
      <c r="Y24" s="49"/>
      <c r="Z24" s="49"/>
      <c r="AA24" s="49"/>
      <c r="AB24" s="49"/>
      <c r="AC24" s="49"/>
      <c r="AD24" s="49"/>
      <c r="AE24" s="49"/>
      <c r="AF24" s="52"/>
      <c r="AG24" s="52"/>
      <c r="AH24" s="20" t="s">
        <v>161</v>
      </c>
      <c r="AI24" s="11">
        <v>317491000008891</v>
      </c>
      <c r="AJ24" s="11">
        <v>10518452482</v>
      </c>
      <c r="AK24" s="24">
        <v>44753</v>
      </c>
      <c r="AL24" s="24">
        <v>46579</v>
      </c>
      <c r="AM24" s="8" t="s">
        <v>51</v>
      </c>
      <c r="AN24" s="23" t="s">
        <v>86</v>
      </c>
      <c r="AO24" s="23" t="s">
        <v>87</v>
      </c>
      <c r="AP24" s="19">
        <v>42458</v>
      </c>
      <c r="AQ24" s="18">
        <v>246</v>
      </c>
    </row>
    <row r="25" spans="1:43" s="27" customFormat="1" ht="45">
      <c r="A25" s="62"/>
      <c r="B25" s="62"/>
      <c r="C25" s="5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6"/>
      <c r="P25" s="62"/>
      <c r="Q25" s="56"/>
      <c r="R25" s="62"/>
      <c r="S25" s="56"/>
      <c r="T25" s="59"/>
      <c r="U25" s="56"/>
      <c r="V25" s="62"/>
      <c r="W25" s="50"/>
      <c r="X25" s="50"/>
      <c r="Y25" s="50"/>
      <c r="Z25" s="50"/>
      <c r="AA25" s="50"/>
      <c r="AB25" s="50"/>
      <c r="AC25" s="50"/>
      <c r="AD25" s="50"/>
      <c r="AE25" s="50"/>
      <c r="AF25" s="53"/>
      <c r="AG25" s="53"/>
      <c r="AH25" s="20" t="s">
        <v>159</v>
      </c>
      <c r="AI25" s="11">
        <v>1024900954935</v>
      </c>
      <c r="AJ25" s="11">
        <v>4909050704</v>
      </c>
      <c r="AK25" s="24">
        <v>44819</v>
      </c>
      <c r="AL25" s="24">
        <v>46644</v>
      </c>
      <c r="AM25" s="8" t="s">
        <v>51</v>
      </c>
      <c r="AN25" s="23" t="s">
        <v>86</v>
      </c>
      <c r="AO25" s="23" t="s">
        <v>87</v>
      </c>
      <c r="AP25" s="19">
        <v>42458</v>
      </c>
      <c r="AQ25" s="18">
        <v>246</v>
      </c>
    </row>
    <row r="26" spans="1:43" s="27" customFormat="1" ht="18">
      <c r="A26" s="40">
        <f>+A23+1</f>
        <v>16</v>
      </c>
      <c r="B26" s="40" t="s">
        <v>68</v>
      </c>
      <c r="C26" s="20" t="s">
        <v>103</v>
      </c>
      <c r="D26" s="40" t="s">
        <v>55</v>
      </c>
      <c r="E26" s="40" t="s">
        <v>61</v>
      </c>
      <c r="F26" s="41"/>
      <c r="G26" s="40" t="s">
        <v>52</v>
      </c>
      <c r="H26" s="40" t="s">
        <v>104</v>
      </c>
      <c r="I26" s="40"/>
      <c r="J26" s="40"/>
      <c r="K26" s="40" t="s">
        <v>47</v>
      </c>
      <c r="L26" s="40" t="s">
        <v>105</v>
      </c>
      <c r="M26" s="40">
        <v>9</v>
      </c>
      <c r="N26" s="40"/>
      <c r="O26" s="42" t="s">
        <v>48</v>
      </c>
      <c r="P26" s="40" t="s">
        <v>162</v>
      </c>
      <c r="Q26" s="42" t="s">
        <v>88</v>
      </c>
      <c r="R26" s="40"/>
      <c r="S26" s="43" t="s">
        <v>49</v>
      </c>
      <c r="T26" s="20">
        <v>144.3</v>
      </c>
      <c r="U26" s="42" t="s">
        <v>50</v>
      </c>
      <c r="V26" s="40" t="s">
        <v>89</v>
      </c>
      <c r="W26" s="8"/>
      <c r="X26" s="8"/>
      <c r="Y26" s="8"/>
      <c r="Z26" s="8"/>
      <c r="AA26" s="8"/>
      <c r="AB26" s="8"/>
      <c r="AC26" s="8"/>
      <c r="AD26" s="8"/>
      <c r="AE26" s="8"/>
      <c r="AF26" s="24"/>
      <c r="AG26" s="24"/>
      <c r="AH26" s="20" t="s">
        <v>107</v>
      </c>
      <c r="AI26" s="11">
        <v>317491000008891</v>
      </c>
      <c r="AJ26" s="33" t="s">
        <v>108</v>
      </c>
      <c r="AK26" s="24">
        <v>43344</v>
      </c>
      <c r="AL26" s="24">
        <v>45169</v>
      </c>
      <c r="AM26" s="8" t="s">
        <v>51</v>
      </c>
      <c r="AN26" s="23" t="s">
        <v>86</v>
      </c>
      <c r="AO26" s="23" t="s">
        <v>87</v>
      </c>
      <c r="AP26" s="19">
        <v>42458</v>
      </c>
      <c r="AQ26" s="18">
        <v>246</v>
      </c>
    </row>
    <row r="27" spans="1:43" s="27" customFormat="1" ht="18">
      <c r="A27" s="40">
        <f t="shared" si="0"/>
        <v>17</v>
      </c>
      <c r="B27" s="16" t="s">
        <v>149</v>
      </c>
      <c r="C27" s="20" t="s">
        <v>150</v>
      </c>
      <c r="D27" s="40" t="s">
        <v>55</v>
      </c>
      <c r="E27" s="40" t="s">
        <v>61</v>
      </c>
      <c r="F27" s="40"/>
      <c r="G27" s="40" t="s">
        <v>52</v>
      </c>
      <c r="H27" s="40" t="s">
        <v>104</v>
      </c>
      <c r="I27" s="40"/>
      <c r="J27" s="40"/>
      <c r="K27" s="40" t="s">
        <v>47</v>
      </c>
      <c r="L27" s="40" t="s">
        <v>105</v>
      </c>
      <c r="M27" s="40" t="s">
        <v>151</v>
      </c>
      <c r="N27" s="40"/>
      <c r="O27" s="42" t="s">
        <v>80</v>
      </c>
      <c r="P27" s="40" t="s">
        <v>152</v>
      </c>
      <c r="Q27" s="42" t="s">
        <v>88</v>
      </c>
      <c r="R27" s="40"/>
      <c r="S27" s="43" t="s">
        <v>49</v>
      </c>
      <c r="T27" s="20">
        <v>78</v>
      </c>
      <c r="U27" s="42" t="s">
        <v>50</v>
      </c>
      <c r="V27" s="40" t="s">
        <v>153</v>
      </c>
      <c r="W27" s="39"/>
      <c r="X27" s="39"/>
      <c r="Y27" s="39"/>
      <c r="Z27" s="39"/>
      <c r="AA27" s="39"/>
      <c r="AB27" s="39"/>
      <c r="AC27" s="39"/>
      <c r="AD27" s="39"/>
      <c r="AE27" s="39"/>
      <c r="AF27" s="45"/>
      <c r="AG27" s="45"/>
      <c r="AH27" s="39"/>
      <c r="AI27" s="39"/>
      <c r="AJ27" s="39"/>
      <c r="AK27" s="45"/>
      <c r="AL27" s="45"/>
      <c r="AM27" s="40" t="s">
        <v>51</v>
      </c>
      <c r="AN27" s="18" t="s">
        <v>86</v>
      </c>
      <c r="AO27" s="18" t="s">
        <v>87</v>
      </c>
      <c r="AP27" s="19">
        <v>43728</v>
      </c>
      <c r="AQ27" s="18">
        <v>572</v>
      </c>
    </row>
    <row r="28" spans="1:43" s="27" customFormat="1" ht="18">
      <c r="A28" s="8">
        <f t="shared" si="0"/>
        <v>18</v>
      </c>
      <c r="B28" s="16" t="s">
        <v>109</v>
      </c>
      <c r="C28" s="6" t="s">
        <v>110</v>
      </c>
      <c r="D28" s="8" t="s">
        <v>55</v>
      </c>
      <c r="E28" s="8" t="s">
        <v>61</v>
      </c>
      <c r="F28" s="8"/>
      <c r="G28" s="8" t="s">
        <v>52</v>
      </c>
      <c r="H28" s="8" t="s">
        <v>81</v>
      </c>
      <c r="I28" s="8"/>
      <c r="J28" s="8"/>
      <c r="K28" s="8" t="s">
        <v>47</v>
      </c>
      <c r="L28" s="8" t="s">
        <v>82</v>
      </c>
      <c r="M28" s="8">
        <v>20</v>
      </c>
      <c r="N28" s="8"/>
      <c r="O28" s="7" t="s">
        <v>80</v>
      </c>
      <c r="P28" s="8"/>
      <c r="Q28" s="7"/>
      <c r="R28" s="8"/>
      <c r="S28" s="13" t="s">
        <v>49</v>
      </c>
      <c r="T28" s="6">
        <v>65.4</v>
      </c>
      <c r="U28" s="7" t="s">
        <v>50</v>
      </c>
      <c r="V28" s="8" t="s">
        <v>80</v>
      </c>
      <c r="W28" s="8"/>
      <c r="X28" s="8"/>
      <c r="Y28" s="8"/>
      <c r="Z28" s="8"/>
      <c r="AA28" s="8"/>
      <c r="AB28" s="8"/>
      <c r="AC28" s="8"/>
      <c r="AD28" s="8"/>
      <c r="AE28" s="8"/>
      <c r="AF28" s="24"/>
      <c r="AG28" s="24"/>
      <c r="AH28" s="8"/>
      <c r="AI28" s="8"/>
      <c r="AJ28" s="8"/>
      <c r="AK28" s="24"/>
      <c r="AL28" s="24"/>
      <c r="AM28" s="8" t="s">
        <v>51</v>
      </c>
      <c r="AN28" s="18" t="s">
        <v>86</v>
      </c>
      <c r="AO28" s="18" t="s">
        <v>87</v>
      </c>
      <c r="AP28" s="19">
        <v>43033</v>
      </c>
      <c r="AQ28" s="18">
        <v>871</v>
      </c>
    </row>
    <row r="29" spans="1:43" s="27" customFormat="1" ht="18">
      <c r="A29" s="8">
        <f t="shared" si="0"/>
        <v>19</v>
      </c>
      <c r="B29" s="16" t="s">
        <v>111</v>
      </c>
      <c r="C29" s="6" t="s">
        <v>112</v>
      </c>
      <c r="D29" s="8" t="s">
        <v>55</v>
      </c>
      <c r="E29" s="8" t="s">
        <v>61</v>
      </c>
      <c r="F29" s="8"/>
      <c r="G29" s="8" t="s">
        <v>52</v>
      </c>
      <c r="H29" s="8" t="s">
        <v>104</v>
      </c>
      <c r="I29" s="8"/>
      <c r="J29" s="8"/>
      <c r="K29" s="8" t="s">
        <v>47</v>
      </c>
      <c r="L29" s="8" t="s">
        <v>113</v>
      </c>
      <c r="M29" s="8">
        <v>20</v>
      </c>
      <c r="N29" s="8"/>
      <c r="O29" s="7" t="s">
        <v>48</v>
      </c>
      <c r="P29" s="8" t="s">
        <v>114</v>
      </c>
      <c r="Q29" s="7" t="s">
        <v>88</v>
      </c>
      <c r="R29" s="8"/>
      <c r="S29" s="13" t="s">
        <v>49</v>
      </c>
      <c r="T29" s="6">
        <v>197.8</v>
      </c>
      <c r="U29" s="7" t="s">
        <v>50</v>
      </c>
      <c r="V29" s="8" t="s">
        <v>89</v>
      </c>
      <c r="W29" s="8"/>
      <c r="X29" s="8"/>
      <c r="Y29" s="8"/>
      <c r="Z29" s="8"/>
      <c r="AA29" s="8"/>
      <c r="AB29" s="8"/>
      <c r="AC29" s="8"/>
      <c r="AD29" s="8"/>
      <c r="AE29" s="8"/>
      <c r="AF29" s="24"/>
      <c r="AG29" s="24"/>
      <c r="AH29" s="8" t="s">
        <v>148</v>
      </c>
      <c r="AI29" s="34" t="s">
        <v>115</v>
      </c>
      <c r="AJ29" s="28" t="s">
        <v>116</v>
      </c>
      <c r="AK29" s="46" t="s">
        <v>158</v>
      </c>
      <c r="AL29" s="24"/>
      <c r="AM29" s="8" t="s">
        <v>51</v>
      </c>
      <c r="AN29" s="18" t="s">
        <v>86</v>
      </c>
      <c r="AO29" s="18" t="s">
        <v>87</v>
      </c>
      <c r="AP29" s="19">
        <v>43397</v>
      </c>
      <c r="AQ29" s="18">
        <v>828</v>
      </c>
    </row>
    <row r="30" spans="1:43" s="27" customFormat="1" ht="18">
      <c r="A30" s="8">
        <f t="shared" si="0"/>
        <v>20</v>
      </c>
      <c r="B30" s="16" t="s">
        <v>117</v>
      </c>
      <c r="C30" s="6" t="s">
        <v>118</v>
      </c>
      <c r="D30" s="8" t="s">
        <v>55</v>
      </c>
      <c r="E30" s="8" t="s">
        <v>61</v>
      </c>
      <c r="F30" s="8"/>
      <c r="G30" s="8" t="s">
        <v>52</v>
      </c>
      <c r="H30" s="8" t="s">
        <v>3</v>
      </c>
      <c r="I30" s="8"/>
      <c r="J30" s="8"/>
      <c r="K30" s="8" t="s">
        <v>47</v>
      </c>
      <c r="L30" s="8" t="s">
        <v>119</v>
      </c>
      <c r="M30" s="8" t="s">
        <v>120</v>
      </c>
      <c r="N30" s="8"/>
      <c r="O30" s="7" t="s">
        <v>80</v>
      </c>
      <c r="P30" s="8"/>
      <c r="Q30" s="7"/>
      <c r="R30" s="8"/>
      <c r="S30" s="13" t="s">
        <v>49</v>
      </c>
      <c r="T30" s="6">
        <v>879.1</v>
      </c>
      <c r="U30" s="7" t="s">
        <v>50</v>
      </c>
      <c r="V30" s="8" t="s">
        <v>121</v>
      </c>
      <c r="W30" s="8"/>
      <c r="X30" s="8"/>
      <c r="Y30" s="8"/>
      <c r="Z30" s="8"/>
      <c r="AA30" s="8"/>
      <c r="AB30" s="8"/>
      <c r="AC30" s="8"/>
      <c r="AD30" s="8"/>
      <c r="AE30" s="8"/>
      <c r="AF30" s="24"/>
      <c r="AG30" s="24"/>
      <c r="AH30" s="8"/>
      <c r="AI30" s="34"/>
      <c r="AJ30" s="28"/>
      <c r="AK30" s="24"/>
      <c r="AL30" s="24"/>
      <c r="AM30" s="8" t="s">
        <v>51</v>
      </c>
      <c r="AN30" s="18" t="s">
        <v>86</v>
      </c>
      <c r="AO30" s="18" t="s">
        <v>87</v>
      </c>
      <c r="AP30" s="19">
        <v>43397</v>
      </c>
      <c r="AQ30" s="18">
        <v>828</v>
      </c>
    </row>
    <row r="31" spans="1:43" s="27" customFormat="1" ht="18">
      <c r="A31" s="8">
        <f t="shared" si="0"/>
        <v>21</v>
      </c>
      <c r="B31" s="16" t="s">
        <v>122</v>
      </c>
      <c r="C31" s="6" t="s">
        <v>123</v>
      </c>
      <c r="D31" s="8" t="s">
        <v>55</v>
      </c>
      <c r="E31" s="8" t="s">
        <v>61</v>
      </c>
      <c r="F31" s="8"/>
      <c r="G31" s="8" t="s">
        <v>52</v>
      </c>
      <c r="H31" s="8" t="s">
        <v>0</v>
      </c>
      <c r="I31" s="8"/>
      <c r="J31" s="8"/>
      <c r="K31" s="8" t="s">
        <v>47</v>
      </c>
      <c r="L31" s="8" t="s">
        <v>124</v>
      </c>
      <c r="M31" s="8">
        <v>2</v>
      </c>
      <c r="N31" s="8"/>
      <c r="O31" s="7" t="s">
        <v>80</v>
      </c>
      <c r="P31" s="8" t="s">
        <v>125</v>
      </c>
      <c r="Q31" s="7" t="s">
        <v>88</v>
      </c>
      <c r="R31" s="8"/>
      <c r="S31" s="13" t="s">
        <v>49</v>
      </c>
      <c r="T31" s="8">
        <v>311.5</v>
      </c>
      <c r="U31" s="7" t="s">
        <v>50</v>
      </c>
      <c r="V31" s="8" t="s">
        <v>126</v>
      </c>
      <c r="W31" s="8"/>
      <c r="X31" s="8"/>
      <c r="Y31" s="8"/>
      <c r="Z31" s="8"/>
      <c r="AA31" s="8"/>
      <c r="AB31" s="8"/>
      <c r="AC31" s="8"/>
      <c r="AD31" s="8"/>
      <c r="AE31" s="8"/>
      <c r="AF31" s="24"/>
      <c r="AG31" s="24"/>
      <c r="AH31" s="8"/>
      <c r="AI31" s="8"/>
      <c r="AJ31" s="8"/>
      <c r="AK31" s="24"/>
      <c r="AL31" s="24"/>
      <c r="AM31" s="8" t="s">
        <v>51</v>
      </c>
      <c r="AN31" s="18" t="s">
        <v>86</v>
      </c>
      <c r="AO31" s="18" t="s">
        <v>87</v>
      </c>
      <c r="AP31" s="19">
        <v>43397</v>
      </c>
      <c r="AQ31" s="18">
        <v>828</v>
      </c>
    </row>
    <row r="32" spans="1:43" s="27" customFormat="1" ht="18">
      <c r="A32" s="8">
        <f t="shared" si="0"/>
        <v>22</v>
      </c>
      <c r="B32" s="16" t="s">
        <v>144</v>
      </c>
      <c r="C32" s="6" t="s">
        <v>145</v>
      </c>
      <c r="D32" s="8" t="s">
        <v>55</v>
      </c>
      <c r="E32" s="8" t="s">
        <v>61</v>
      </c>
      <c r="F32" s="8"/>
      <c r="G32" s="8" t="s">
        <v>52</v>
      </c>
      <c r="H32" s="8" t="s">
        <v>104</v>
      </c>
      <c r="I32" s="8"/>
      <c r="J32" s="8"/>
      <c r="K32" s="8" t="s">
        <v>47</v>
      </c>
      <c r="L32" s="8" t="s">
        <v>146</v>
      </c>
      <c r="M32" s="8">
        <v>4</v>
      </c>
      <c r="N32" s="8"/>
      <c r="O32" s="7" t="s">
        <v>48</v>
      </c>
      <c r="P32" s="8" t="s">
        <v>147</v>
      </c>
      <c r="Q32" s="7" t="s">
        <v>88</v>
      </c>
      <c r="R32" s="8"/>
      <c r="S32" s="13" t="s">
        <v>49</v>
      </c>
      <c r="T32" s="6">
        <v>74.4</v>
      </c>
      <c r="U32" s="7" t="s">
        <v>50</v>
      </c>
      <c r="V32" s="8" t="s">
        <v>89</v>
      </c>
      <c r="W32" s="8"/>
      <c r="X32" s="8"/>
      <c r="Y32" s="8"/>
      <c r="Z32" s="8"/>
      <c r="AA32" s="8"/>
      <c r="AB32" s="8"/>
      <c r="AC32" s="8"/>
      <c r="AD32" s="8"/>
      <c r="AE32" s="8"/>
      <c r="AF32" s="24"/>
      <c r="AG32" s="24"/>
      <c r="AH32" s="8"/>
      <c r="AI32" s="34"/>
      <c r="AJ32" s="28"/>
      <c r="AK32" s="24"/>
      <c r="AL32" s="24"/>
      <c r="AM32" s="8" t="s">
        <v>51</v>
      </c>
      <c r="AN32" s="18" t="s">
        <v>86</v>
      </c>
      <c r="AO32" s="18" t="s">
        <v>87</v>
      </c>
      <c r="AP32" s="19"/>
      <c r="AQ32" s="18"/>
    </row>
    <row r="33" spans="1:43" s="27" customFormat="1" ht="18">
      <c r="A33" s="8">
        <f t="shared" si="0"/>
        <v>23</v>
      </c>
      <c r="B33" s="28">
        <v>49100452778</v>
      </c>
      <c r="C33" s="8" t="s">
        <v>127</v>
      </c>
      <c r="D33" s="8" t="s">
        <v>55</v>
      </c>
      <c r="E33" s="8" t="s">
        <v>61</v>
      </c>
      <c r="F33" s="8"/>
      <c r="G33" s="8"/>
      <c r="H33" s="8"/>
      <c r="I33" s="8"/>
      <c r="J33" s="8"/>
      <c r="K33" s="8"/>
      <c r="L33" s="8"/>
      <c r="M33" s="8"/>
      <c r="N33" s="8"/>
      <c r="O33" s="7" t="s">
        <v>128</v>
      </c>
      <c r="P33" s="8" t="s">
        <v>129</v>
      </c>
      <c r="Q33" s="7" t="s">
        <v>88</v>
      </c>
      <c r="R33" s="8"/>
      <c r="S33" s="13" t="s">
        <v>49</v>
      </c>
      <c r="T33" s="35">
        <v>8000</v>
      </c>
      <c r="U33" s="7" t="s">
        <v>50</v>
      </c>
      <c r="V33" s="8" t="s">
        <v>130</v>
      </c>
      <c r="W33" s="8"/>
      <c r="X33" s="8"/>
      <c r="Y33" s="8"/>
      <c r="Z33" s="8"/>
      <c r="AA33" s="8"/>
      <c r="AB33" s="8"/>
      <c r="AC33" s="8"/>
      <c r="AD33" s="8"/>
      <c r="AE33" s="8"/>
      <c r="AF33" s="24"/>
      <c r="AG33" s="24"/>
      <c r="AH33" s="8"/>
      <c r="AI33" s="8"/>
      <c r="AJ33" s="8"/>
      <c r="AK33" s="24"/>
      <c r="AL33" s="24"/>
      <c r="AM33" s="8" t="s">
        <v>51</v>
      </c>
      <c r="AN33" s="18" t="s">
        <v>86</v>
      </c>
      <c r="AO33" s="18" t="s">
        <v>87</v>
      </c>
      <c r="AP33" s="19">
        <v>43397</v>
      </c>
      <c r="AQ33" s="18">
        <v>828</v>
      </c>
    </row>
    <row r="34" spans="1:43" s="27" customFormat="1" ht="18">
      <c r="A34" s="8">
        <f t="shared" si="0"/>
        <v>24</v>
      </c>
      <c r="B34" s="28">
        <v>49100452846</v>
      </c>
      <c r="C34" s="8" t="s">
        <v>127</v>
      </c>
      <c r="D34" s="8" t="s">
        <v>55</v>
      </c>
      <c r="E34" s="8" t="s">
        <v>61</v>
      </c>
      <c r="F34" s="8"/>
      <c r="G34" s="8"/>
      <c r="H34" s="8"/>
      <c r="I34" s="8"/>
      <c r="J34" s="8"/>
      <c r="K34" s="8"/>
      <c r="L34" s="8"/>
      <c r="M34" s="8"/>
      <c r="N34" s="8"/>
      <c r="O34" s="7" t="s">
        <v>128</v>
      </c>
      <c r="P34" s="8" t="s">
        <v>131</v>
      </c>
      <c r="Q34" s="7" t="s">
        <v>88</v>
      </c>
      <c r="R34" s="8"/>
      <c r="S34" s="13" t="s">
        <v>49</v>
      </c>
      <c r="T34" s="35">
        <v>15000</v>
      </c>
      <c r="U34" s="7" t="s">
        <v>50</v>
      </c>
      <c r="V34" s="36" t="s">
        <v>130</v>
      </c>
      <c r="W34" s="8"/>
      <c r="X34" s="8"/>
      <c r="Y34" s="8"/>
      <c r="Z34" s="8"/>
      <c r="AA34" s="8"/>
      <c r="AB34" s="8"/>
      <c r="AC34" s="8"/>
      <c r="AD34" s="8"/>
      <c r="AE34" s="8"/>
      <c r="AF34" s="24"/>
      <c r="AG34" s="24"/>
      <c r="AH34" s="8"/>
      <c r="AI34" s="8"/>
      <c r="AJ34" s="8"/>
      <c r="AK34" s="24"/>
      <c r="AL34" s="24"/>
      <c r="AM34" s="8" t="s">
        <v>51</v>
      </c>
      <c r="AN34" s="18" t="s">
        <v>86</v>
      </c>
      <c r="AO34" s="18" t="s">
        <v>87</v>
      </c>
      <c r="AP34" s="19">
        <v>43397</v>
      </c>
      <c r="AQ34" s="18">
        <v>828</v>
      </c>
    </row>
    <row r="35" spans="1:43" s="27" customFormat="1" ht="18">
      <c r="A35" s="8">
        <f t="shared" si="0"/>
        <v>25</v>
      </c>
      <c r="B35" s="28">
        <v>49100451317</v>
      </c>
      <c r="C35" s="8" t="s">
        <v>132</v>
      </c>
      <c r="D35" s="8" t="s">
        <v>55</v>
      </c>
      <c r="E35" s="8" t="s">
        <v>61</v>
      </c>
      <c r="F35" s="8"/>
      <c r="G35" s="8"/>
      <c r="H35" s="8"/>
      <c r="I35" s="8"/>
      <c r="J35" s="8"/>
      <c r="K35" s="8"/>
      <c r="L35" s="8"/>
      <c r="M35" s="8"/>
      <c r="N35" s="8"/>
      <c r="O35" s="7" t="s">
        <v>128</v>
      </c>
      <c r="P35" s="8" t="s">
        <v>133</v>
      </c>
      <c r="Q35" s="37" t="s">
        <v>88</v>
      </c>
      <c r="R35" s="8"/>
      <c r="S35" s="38" t="s">
        <v>49</v>
      </c>
      <c r="T35" s="35">
        <v>15000</v>
      </c>
      <c r="U35" s="7" t="s">
        <v>50</v>
      </c>
      <c r="V35" s="8" t="s">
        <v>130</v>
      </c>
      <c r="W35" s="8"/>
      <c r="X35" s="8"/>
      <c r="Y35" s="8"/>
      <c r="Z35" s="8"/>
      <c r="AA35" s="8"/>
      <c r="AB35" s="8"/>
      <c r="AC35" s="8"/>
      <c r="AD35" s="8"/>
      <c r="AE35" s="8"/>
      <c r="AF35" s="24"/>
      <c r="AG35" s="24"/>
      <c r="AH35" s="8"/>
      <c r="AI35" s="8"/>
      <c r="AJ35" s="8"/>
      <c r="AK35" s="24"/>
      <c r="AL35" s="24"/>
      <c r="AM35" s="8" t="s">
        <v>51</v>
      </c>
      <c r="AN35" s="18" t="s">
        <v>86</v>
      </c>
      <c r="AO35" s="18" t="s">
        <v>87</v>
      </c>
      <c r="AP35" s="19">
        <v>43397</v>
      </c>
      <c r="AQ35" s="18">
        <v>828</v>
      </c>
    </row>
    <row r="36" spans="1:43" s="27" customFormat="1" ht="18">
      <c r="A36" s="8">
        <f t="shared" si="0"/>
        <v>26</v>
      </c>
      <c r="B36" s="28">
        <v>49100452832</v>
      </c>
      <c r="C36" s="8" t="s">
        <v>127</v>
      </c>
      <c r="D36" s="8" t="s">
        <v>55</v>
      </c>
      <c r="E36" s="8" t="s">
        <v>61</v>
      </c>
      <c r="F36" s="8"/>
      <c r="G36" s="8"/>
      <c r="H36" s="8"/>
      <c r="I36" s="8"/>
      <c r="J36" s="8"/>
      <c r="K36" s="8"/>
      <c r="L36" s="8"/>
      <c r="M36" s="8"/>
      <c r="N36" s="8"/>
      <c r="O36" s="7" t="s">
        <v>128</v>
      </c>
      <c r="P36" s="8" t="s">
        <v>134</v>
      </c>
      <c r="Q36" s="7" t="s">
        <v>88</v>
      </c>
      <c r="R36" s="8"/>
      <c r="S36" s="13" t="s">
        <v>49</v>
      </c>
      <c r="T36" s="35">
        <v>15000</v>
      </c>
      <c r="U36" s="7" t="s">
        <v>50</v>
      </c>
      <c r="V36" s="8" t="s">
        <v>130</v>
      </c>
      <c r="W36" s="8"/>
      <c r="X36" s="8"/>
      <c r="Y36" s="8"/>
      <c r="Z36" s="8"/>
      <c r="AA36" s="8"/>
      <c r="AB36" s="8"/>
      <c r="AC36" s="8"/>
      <c r="AD36" s="8"/>
      <c r="AE36" s="8"/>
      <c r="AF36" s="24"/>
      <c r="AG36" s="24"/>
      <c r="AH36" s="8"/>
      <c r="AI36" s="8"/>
      <c r="AJ36" s="8"/>
      <c r="AK36" s="24"/>
      <c r="AL36" s="24"/>
      <c r="AM36" s="8" t="s">
        <v>51</v>
      </c>
      <c r="AN36" s="18" t="s">
        <v>86</v>
      </c>
      <c r="AO36" s="18" t="s">
        <v>87</v>
      </c>
      <c r="AP36" s="19">
        <v>43397</v>
      </c>
      <c r="AQ36" s="18">
        <v>828</v>
      </c>
    </row>
    <row r="37" spans="1:43" s="27" customFormat="1" ht="18">
      <c r="A37" s="8">
        <f>+A36+1</f>
        <v>27</v>
      </c>
      <c r="B37" s="28">
        <v>49100452818</v>
      </c>
      <c r="C37" s="8" t="s">
        <v>135</v>
      </c>
      <c r="D37" s="8" t="s">
        <v>55</v>
      </c>
      <c r="E37" s="8" t="s">
        <v>61</v>
      </c>
      <c r="F37" s="8"/>
      <c r="G37" s="8"/>
      <c r="H37" s="8"/>
      <c r="I37" s="8"/>
      <c r="J37" s="8"/>
      <c r="K37" s="8"/>
      <c r="L37" s="8"/>
      <c r="M37" s="8"/>
      <c r="N37" s="8"/>
      <c r="O37" s="7" t="s">
        <v>128</v>
      </c>
      <c r="P37" s="8" t="s">
        <v>136</v>
      </c>
      <c r="Q37" s="7" t="s">
        <v>88</v>
      </c>
      <c r="R37" s="8"/>
      <c r="S37" s="13" t="s">
        <v>49</v>
      </c>
      <c r="T37" s="35">
        <v>15000</v>
      </c>
      <c r="U37" s="7" t="s">
        <v>50</v>
      </c>
      <c r="V37" s="8" t="s">
        <v>130</v>
      </c>
      <c r="W37" s="8"/>
      <c r="X37" s="8"/>
      <c r="Y37" s="8"/>
      <c r="Z37" s="8"/>
      <c r="AA37" s="8"/>
      <c r="AB37" s="8"/>
      <c r="AC37" s="8"/>
      <c r="AD37" s="8"/>
      <c r="AE37" s="8"/>
      <c r="AF37" s="24"/>
      <c r="AG37" s="24"/>
      <c r="AH37" s="8"/>
      <c r="AI37" s="8"/>
      <c r="AJ37" s="8"/>
      <c r="AK37" s="24"/>
      <c r="AL37" s="24"/>
      <c r="AM37" s="8" t="s">
        <v>51</v>
      </c>
      <c r="AN37" s="18" t="s">
        <v>86</v>
      </c>
      <c r="AO37" s="18" t="s">
        <v>87</v>
      </c>
      <c r="AP37" s="19">
        <v>43397</v>
      </c>
      <c r="AQ37" s="18">
        <v>828</v>
      </c>
    </row>
    <row r="38" spans="1:43" s="27" customFormat="1" ht="18" customHeight="1">
      <c r="A38" s="8">
        <v>28</v>
      </c>
      <c r="B38" s="28" t="s">
        <v>155</v>
      </c>
      <c r="C38" s="8" t="s">
        <v>127</v>
      </c>
      <c r="D38" s="8" t="s">
        <v>55</v>
      </c>
      <c r="E38" s="8" t="s">
        <v>61</v>
      </c>
      <c r="F38" s="8"/>
      <c r="G38" s="8"/>
      <c r="H38" s="8"/>
      <c r="I38" s="8"/>
      <c r="J38" s="8"/>
      <c r="K38" s="8"/>
      <c r="L38" s="8"/>
      <c r="M38" s="8"/>
      <c r="N38" s="8"/>
      <c r="O38" s="7" t="s">
        <v>128</v>
      </c>
      <c r="P38" s="8" t="s">
        <v>156</v>
      </c>
      <c r="Q38" s="7" t="s">
        <v>88</v>
      </c>
      <c r="R38" s="8"/>
      <c r="S38" s="13" t="s">
        <v>49</v>
      </c>
      <c r="T38" s="35" t="s">
        <v>157</v>
      </c>
      <c r="U38" s="7" t="s">
        <v>50</v>
      </c>
      <c r="V38" s="8" t="s">
        <v>130</v>
      </c>
      <c r="W38" s="8"/>
      <c r="X38" s="8"/>
      <c r="Y38" s="8"/>
      <c r="Z38" s="8"/>
      <c r="AA38" s="8"/>
      <c r="AB38" s="8"/>
      <c r="AC38" s="8"/>
      <c r="AD38" s="8"/>
      <c r="AE38" s="8"/>
      <c r="AF38" s="24"/>
      <c r="AG38" s="24"/>
      <c r="AH38" s="8"/>
      <c r="AI38" s="8"/>
      <c r="AJ38" s="8"/>
      <c r="AK38" s="24"/>
      <c r="AL38" s="24"/>
      <c r="AM38" s="40" t="s">
        <v>51</v>
      </c>
      <c r="AN38" s="18" t="s">
        <v>86</v>
      </c>
      <c r="AO38" s="18" t="s">
        <v>87</v>
      </c>
      <c r="AP38" s="19">
        <v>43728</v>
      </c>
      <c r="AQ38" s="18">
        <v>572</v>
      </c>
    </row>
    <row r="39" spans="1:43" s="27" customFormat="1" ht="18">
      <c r="A39" s="8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0"/>
      <c r="T39" s="8"/>
      <c r="U39" s="8"/>
      <c r="V39" s="8"/>
      <c r="W39" s="8" t="s">
        <v>137</v>
      </c>
      <c r="X39" s="5" t="s">
        <v>138</v>
      </c>
      <c r="Y39" s="8" t="s">
        <v>139</v>
      </c>
      <c r="Z39" s="8" t="s">
        <v>140</v>
      </c>
      <c r="AA39" s="5">
        <v>2013</v>
      </c>
      <c r="AB39" s="8"/>
      <c r="AC39" s="8"/>
      <c r="AD39" s="8"/>
      <c r="AE39" s="8"/>
      <c r="AF39" s="24"/>
      <c r="AG39" s="24"/>
      <c r="AH39" s="8"/>
      <c r="AI39" s="8"/>
      <c r="AJ39" s="8"/>
      <c r="AK39" s="24"/>
      <c r="AL39" s="24"/>
      <c r="AM39" s="8" t="s">
        <v>51</v>
      </c>
      <c r="AN39" s="18" t="s">
        <v>86</v>
      </c>
      <c r="AO39" s="18" t="s">
        <v>87</v>
      </c>
      <c r="AP39" s="19">
        <v>43397</v>
      </c>
      <c r="AQ39" s="18">
        <v>828</v>
      </c>
    </row>
    <row r="40" spans="1:43" s="27" customFormat="1" ht="18">
      <c r="A40" s="8">
        <f t="shared" si="0"/>
        <v>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0"/>
      <c r="T40" s="8"/>
      <c r="U40" s="8"/>
      <c r="V40" s="8"/>
      <c r="W40" s="8" t="s">
        <v>137</v>
      </c>
      <c r="X40" s="5" t="s">
        <v>141</v>
      </c>
      <c r="Y40" s="8" t="s">
        <v>139</v>
      </c>
      <c r="Z40" s="8" t="s">
        <v>140</v>
      </c>
      <c r="AA40" s="5">
        <v>2013</v>
      </c>
      <c r="AB40" s="8"/>
      <c r="AC40" s="8"/>
      <c r="AD40" s="8"/>
      <c r="AE40" s="8"/>
      <c r="AF40" s="24"/>
      <c r="AG40" s="24"/>
      <c r="AH40" s="8"/>
      <c r="AI40" s="8"/>
      <c r="AJ40" s="8"/>
      <c r="AK40" s="24"/>
      <c r="AL40" s="24"/>
      <c r="AM40" s="8" t="s">
        <v>51</v>
      </c>
      <c r="AN40" s="18" t="s">
        <v>86</v>
      </c>
      <c r="AO40" s="18" t="s">
        <v>87</v>
      </c>
      <c r="AP40" s="19">
        <v>43397</v>
      </c>
      <c r="AQ40" s="18">
        <v>828</v>
      </c>
    </row>
    <row r="41" spans="1:43" s="27" customFormat="1" ht="36">
      <c r="A41" s="8">
        <f t="shared" si="0"/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0"/>
      <c r="T41" s="8"/>
      <c r="U41" s="8"/>
      <c r="V41" s="8"/>
      <c r="W41" s="8" t="s">
        <v>137</v>
      </c>
      <c r="X41" s="5" t="s">
        <v>142</v>
      </c>
      <c r="Y41" s="8" t="s">
        <v>139</v>
      </c>
      <c r="Z41" s="8" t="s">
        <v>143</v>
      </c>
      <c r="AA41" s="5">
        <v>2013</v>
      </c>
      <c r="AB41" s="8"/>
      <c r="AC41" s="8"/>
      <c r="AD41" s="8"/>
      <c r="AE41" s="8"/>
      <c r="AF41" s="24"/>
      <c r="AG41" s="24"/>
      <c r="AH41" s="8"/>
      <c r="AI41" s="8"/>
      <c r="AJ41" s="8"/>
      <c r="AK41" s="24"/>
      <c r="AL41" s="24"/>
      <c r="AM41" s="8" t="s">
        <v>51</v>
      </c>
      <c r="AN41" s="18" t="s">
        <v>86</v>
      </c>
      <c r="AO41" s="18" t="s">
        <v>87</v>
      </c>
      <c r="AP41" s="19">
        <v>43397</v>
      </c>
      <c r="AQ41" s="18">
        <v>828</v>
      </c>
    </row>
  </sheetData>
  <sheetProtection/>
  <mergeCells count="81">
    <mergeCell ref="AM4:AM7"/>
    <mergeCell ref="AH6:AJ6"/>
    <mergeCell ref="AP6:AP7"/>
    <mergeCell ref="AN5:AN7"/>
    <mergeCell ref="P4:V4"/>
    <mergeCell ref="AB5:AB7"/>
    <mergeCell ref="AC6:AE6"/>
    <mergeCell ref="R5:R7"/>
    <mergeCell ref="AA5:AA7"/>
    <mergeCell ref="S6:S7"/>
    <mergeCell ref="X5:X7"/>
    <mergeCell ref="AC5:AG5"/>
    <mergeCell ref="U6:U7"/>
    <mergeCell ref="N5:N7"/>
    <mergeCell ref="P5:Q5"/>
    <mergeCell ref="T6:T7"/>
    <mergeCell ref="Q6:Q7"/>
    <mergeCell ref="Z5:Z7"/>
    <mergeCell ref="S5:U5"/>
    <mergeCell ref="V5:V7"/>
    <mergeCell ref="W5:W7"/>
    <mergeCell ref="AK6:AL6"/>
    <mergeCell ref="AN4:AQ4"/>
    <mergeCell ref="Y5:Y7"/>
    <mergeCell ref="AF6:AG6"/>
    <mergeCell ref="W4:AB4"/>
    <mergeCell ref="AQ6:AQ7"/>
    <mergeCell ref="AH5:AL5"/>
    <mergeCell ref="AC4:AL4"/>
    <mergeCell ref="AO5:AO7"/>
    <mergeCell ref="AP5:AQ5"/>
    <mergeCell ref="B2:P2"/>
    <mergeCell ref="P6:P7"/>
    <mergeCell ref="G5:G7"/>
    <mergeCell ref="H5:H7"/>
    <mergeCell ref="I5:I7"/>
    <mergeCell ref="K5:K7"/>
    <mergeCell ref="J5:J7"/>
    <mergeCell ref="L5:L7"/>
    <mergeCell ref="M5:M7"/>
    <mergeCell ref="A4:A7"/>
    <mergeCell ref="B4:B7"/>
    <mergeCell ref="C4:C7"/>
    <mergeCell ref="D4:N4"/>
    <mergeCell ref="O4:O7"/>
    <mergeCell ref="D5:D7"/>
    <mergeCell ref="E5:E7"/>
    <mergeCell ref="F5:F7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AE23:AE25"/>
    <mergeCell ref="AF23:AF25"/>
    <mergeCell ref="AG23:AG25"/>
    <mergeCell ref="Y23:Y25"/>
    <mergeCell ref="Z23:Z25"/>
    <mergeCell ref="AA23:AA25"/>
    <mergeCell ref="AB23:AB25"/>
    <mergeCell ref="AC23:AC25"/>
    <mergeCell ref="AD23:AD25"/>
  </mergeCells>
  <dataValidations count="3">
    <dataValidation type="whole" allowBlank="1" showInputMessage="1" showErrorMessage="1" sqref="AA9:AA12 Z13:Z40">
      <formula1>1900</formula1>
      <formula2>2100</formula2>
    </dataValidation>
    <dataValidation type="date" allowBlank="1" showInputMessage="1" showErrorMessage="1" sqref="AF9:AG41 AK9:AL41 AP9:AP41">
      <formula1>1</formula1>
      <formula2>109575</formula2>
    </dataValidation>
    <dataValidation type="whole" allowBlank="1" showInputMessage="1" showErrorMessage="1" sqref="AQ9:AQ41">
      <formula1>1</formula1>
      <formula2>100000000000000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LivonchikVS</cp:lastModifiedBy>
  <cp:lastPrinted>2023-01-31T23:33:45Z</cp:lastPrinted>
  <dcterms:created xsi:type="dcterms:W3CDTF">2011-06-23T01:47:58Z</dcterms:created>
  <dcterms:modified xsi:type="dcterms:W3CDTF">2023-07-12T03:31:12Z</dcterms:modified>
  <cp:category/>
  <cp:version/>
  <cp:contentType/>
  <cp:contentStatus/>
</cp:coreProperties>
</file>